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0" windowWidth="28800" windowHeight="12210"/>
  </bookViews>
  <sheets>
    <sheet name="批尾纱出售清单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4" i="1"/>
  <c r="D64"/>
  <c r="D113"/>
  <c r="D19"/>
  <c r="D81"/>
  <c r="D50"/>
</calcChain>
</file>

<file path=xl/sharedStrings.xml><?xml version="1.0" encoding="utf-8"?>
<sst xmlns="http://schemas.openxmlformats.org/spreadsheetml/2006/main" count="464" uniqueCount="262">
  <si>
    <t>品种</t>
  </si>
  <si>
    <t>批次</t>
    <phoneticPr fontId="3" type="noConversion"/>
  </si>
  <si>
    <t>数量</t>
    <phoneticPr fontId="3" type="noConversion"/>
  </si>
  <si>
    <t>备注</t>
    <phoneticPr fontId="3" type="noConversion"/>
  </si>
  <si>
    <t>成品库</t>
    <phoneticPr fontId="3" type="noConversion"/>
  </si>
  <si>
    <t>宏杰三区成品库</t>
  </si>
  <si>
    <t>CD36sW(1)</t>
  </si>
  <si>
    <t>OE21sW(气捻)</t>
  </si>
  <si>
    <t>CM60sW(100%细)(强捻)</t>
  </si>
  <si>
    <t>20zw5-40</t>
  </si>
  <si>
    <t>自用纱 22.68/代 位桥内编</t>
  </si>
  <si>
    <t>宏杰二区成品库</t>
  </si>
  <si>
    <t>60sW竹纤维</t>
  </si>
  <si>
    <t>自用纱 22.68/代 24筒 位桥内编</t>
  </si>
  <si>
    <t>CM30s+40D</t>
  </si>
  <si>
    <t>18zw8-1</t>
  </si>
  <si>
    <t>CM40s+40D</t>
  </si>
  <si>
    <t>18zw8-2</t>
  </si>
  <si>
    <t>自用纱 20.4/代 位桥内编</t>
  </si>
  <si>
    <t>CM50s+40D(100%细）</t>
  </si>
  <si>
    <t>19zw8-4</t>
  </si>
  <si>
    <t>20zw8-11</t>
  </si>
  <si>
    <t>自用纱 20.4/代 位桥内编 漂白</t>
  </si>
  <si>
    <t>TENCEL40sW</t>
  </si>
  <si>
    <t>CD10s+40D</t>
  </si>
  <si>
    <t>CD20s+70D</t>
  </si>
  <si>
    <t>CD30s+40D</t>
  </si>
  <si>
    <t>CP天丝60sW（Siro)</t>
  </si>
  <si>
    <t>20zw13-1</t>
  </si>
  <si>
    <t xml:space="preserve">自用纱 22.68/代 18筒 位桥内编 </t>
  </si>
  <si>
    <t>CP竹纤维60sW</t>
  </si>
  <si>
    <t>自用纱 22.68/代 18筒 位桥内编</t>
  </si>
  <si>
    <t>天丝75sW漂白</t>
  </si>
  <si>
    <t>20zw14-2</t>
  </si>
  <si>
    <t>CD32s/2W(1)</t>
  </si>
  <si>
    <t>19zw6-2</t>
  </si>
  <si>
    <t>OE21s/2W</t>
  </si>
  <si>
    <t>19zw6-1</t>
    <phoneticPr fontId="4" type="noConversion"/>
  </si>
  <si>
    <t>CDT/C45sW(80/20)</t>
  </si>
  <si>
    <t>总数量</t>
  </si>
  <si>
    <t>CDC/T32sW(50/50)</t>
  </si>
  <si>
    <t>CMC/竹纤维60sW(60/40)(漂白)</t>
  </si>
  <si>
    <t>CMC/T40sW(60/40)</t>
  </si>
  <si>
    <t>21zw7-5</t>
  </si>
  <si>
    <t>CDC/T30sW(50/50)</t>
  </si>
  <si>
    <t>21zw7-2</t>
  </si>
  <si>
    <t>批次</t>
  </si>
  <si>
    <t>备注</t>
  </si>
  <si>
    <t>成品库</t>
  </si>
  <si>
    <t>自用纱 22.68/袋 存仓库</t>
  </si>
  <si>
    <t>宏儒一区成品库</t>
  </si>
  <si>
    <t>CM24sW竹节</t>
  </si>
  <si>
    <t>ze4-11</t>
  </si>
  <si>
    <t>自用纱 20.4/袋 存仓库 四分厂退库</t>
  </si>
  <si>
    <t>19ZE5-4</t>
  </si>
  <si>
    <t xml:space="preserve">自用纱 22.68/袋 存仓库 </t>
  </si>
  <si>
    <t>CDC/英赛尔40sW(50/50)</t>
  </si>
  <si>
    <t>20ze5-1</t>
  </si>
  <si>
    <t>CD40s竹节纱</t>
  </si>
  <si>
    <t>ze4-8</t>
  </si>
  <si>
    <t>ze4-9</t>
  </si>
  <si>
    <t>R60sW</t>
  </si>
  <si>
    <t>OE20S/2W</t>
  </si>
  <si>
    <t>20ZE4-2</t>
  </si>
  <si>
    <t>CM60sKX（100%细绒棉）</t>
  </si>
  <si>
    <t>19ze8-37</t>
  </si>
  <si>
    <t>自用纱 20/代 黑纸 漂白</t>
  </si>
  <si>
    <t>宏儒二区成品库</t>
  </si>
  <si>
    <t>CPCM50sW（100%细绒棉）</t>
  </si>
  <si>
    <t>20ze9-4</t>
  </si>
  <si>
    <t>织布厂退批尾</t>
  </si>
  <si>
    <t>CMM/C40sW(60/40)</t>
  </si>
  <si>
    <t>20ze8-1</t>
  </si>
  <si>
    <t>织布厂退批尾 21.6/代 1.8/个</t>
  </si>
  <si>
    <t>15ze5-1</t>
  </si>
  <si>
    <t>织布厂退批尾 24/代</t>
  </si>
  <si>
    <t>CM60s+30D</t>
  </si>
  <si>
    <t>织布厂退批尾 20.4/代</t>
  </si>
  <si>
    <t>CM50sW+40D(100%细)(有机)</t>
  </si>
  <si>
    <t>20ze10-2</t>
  </si>
  <si>
    <t>车间退批尾</t>
  </si>
  <si>
    <t>CDC/T20sW(50/50)</t>
  </si>
  <si>
    <t>TENCEL60sW</t>
  </si>
  <si>
    <t>15ze14-1</t>
  </si>
  <si>
    <t>织布厂退批尾 18/代</t>
  </si>
  <si>
    <t>R40sW(漂白）</t>
  </si>
  <si>
    <t>20ze8-4</t>
  </si>
  <si>
    <t>自用纱 22.68/代 黑纸</t>
  </si>
  <si>
    <t>18ze18-1</t>
  </si>
  <si>
    <t>CM55s/2W(100%细）</t>
  </si>
  <si>
    <t>19ze10-3</t>
  </si>
  <si>
    <t>CM100sW(100%长）</t>
  </si>
  <si>
    <t>21ze11-2</t>
  </si>
  <si>
    <t>织布厂退批尾 22.68/袋 0.945/个</t>
  </si>
  <si>
    <t>宏儒三区成品库</t>
  </si>
  <si>
    <t>棉纱样品</t>
  </si>
  <si>
    <t>21ze12-25</t>
  </si>
  <si>
    <t>凡赛尔60sw织布厂退批尾 20.4/袋 1.7/个</t>
  </si>
  <si>
    <t>织布厂退批尾 20.4/袋 1.7/个</t>
  </si>
  <si>
    <t>CM70sW(100%长）</t>
  </si>
  <si>
    <t>21ze12-3</t>
  </si>
  <si>
    <t>CMC/T45sW(60/40)</t>
  </si>
  <si>
    <t>21ze12-23</t>
  </si>
  <si>
    <t>织布厂退批尾 22.68/袋 1.89/个</t>
  </si>
  <si>
    <t>CMC/T60sW(80/20)</t>
  </si>
  <si>
    <t>21ze12-16</t>
  </si>
  <si>
    <t>织布厂退批尾 20.8/袋 1.3/个</t>
  </si>
  <si>
    <t>CMC/大豆纤维40sW(50/50)</t>
  </si>
  <si>
    <t>21ze12-14</t>
  </si>
  <si>
    <t>CMC/天丝80sW(70/30)(70%长)</t>
  </si>
  <si>
    <t>21ze12-7</t>
  </si>
  <si>
    <t>CD32sW</t>
  </si>
  <si>
    <t>21ze12-5</t>
  </si>
  <si>
    <t>R30sW</t>
  </si>
  <si>
    <t>21ze11-1</t>
  </si>
  <si>
    <t>OE12sW(喷)</t>
  </si>
  <si>
    <t>21ze12-2</t>
  </si>
  <si>
    <t>天丝60sW(漂白）</t>
  </si>
  <si>
    <t>21ze10-1</t>
  </si>
  <si>
    <t>CM70sW(20%长）</t>
  </si>
  <si>
    <t>ze3-10</t>
  </si>
  <si>
    <t>22.68/袋 存仓库 一体化退库</t>
  </si>
  <si>
    <t>绿色智能分厂</t>
  </si>
  <si>
    <t>CMC/T80sW(60/40)</t>
  </si>
  <si>
    <t>ze3-28</t>
  </si>
  <si>
    <t>ze3-22</t>
  </si>
  <si>
    <t>ze3-23</t>
  </si>
  <si>
    <t>ze3-26</t>
  </si>
  <si>
    <t>CMC/T50sW(80/20)</t>
  </si>
  <si>
    <t>ze3-18</t>
  </si>
  <si>
    <t>20.4/袋 存仓库 一体化退库</t>
  </si>
  <si>
    <t>CPCM天丝/C60sW(80/20)</t>
  </si>
  <si>
    <t>ze3-15</t>
  </si>
  <si>
    <t>ze3-16</t>
  </si>
  <si>
    <t>ze3-29</t>
  </si>
  <si>
    <t>CMT/C60s/2W(65/35)</t>
  </si>
  <si>
    <t>ze3-1</t>
  </si>
  <si>
    <t>ze3-30</t>
  </si>
  <si>
    <t>22.68/袋  一体化退库</t>
  </si>
  <si>
    <t>CM32sW(赛络纺）</t>
  </si>
  <si>
    <t>2021-7-41</t>
  </si>
  <si>
    <t>车间退自用纱 存仓库 3/22.68+1个/1.89</t>
  </si>
  <si>
    <t>鲁藤纺织成品库</t>
  </si>
  <si>
    <t>CD36sW</t>
  </si>
  <si>
    <t>20zw18-1</t>
  </si>
  <si>
    <t>车间退自用纱 存仓库 条干 棉粒不合格退 4袋另17个</t>
  </si>
  <si>
    <t>普梳棉纱样品</t>
  </si>
  <si>
    <t>s1-1</t>
  </si>
  <si>
    <t>CD16s弹力丝 车间退自用纱 存仓库 20.4/袋</t>
  </si>
  <si>
    <t>CD16s竹节</t>
  </si>
  <si>
    <t>21ze2-6</t>
  </si>
  <si>
    <t>车间退自用纱 存仓库 1/22.68+1.89+0.9</t>
  </si>
  <si>
    <t>车间退自用纱 存仓库 10个/1.8</t>
  </si>
  <si>
    <t>CD10s竹节</t>
  </si>
  <si>
    <t>车间退自用纱 存仓库 20.4/袋 1.7/个</t>
  </si>
  <si>
    <t>s1-2</t>
  </si>
  <si>
    <t xml:space="preserve">车间退自用纱 存仓库 细纬不合格退 8个/1.7 </t>
  </si>
  <si>
    <t>s1-3</t>
  </si>
  <si>
    <t>车间退自用纱 存仓库 细纬不合格退 7个/1.7+1</t>
  </si>
  <si>
    <t>CD7s竹节</t>
  </si>
  <si>
    <t>20ze2-11</t>
  </si>
  <si>
    <t>OE6sW(气捻)</t>
  </si>
  <si>
    <t>21zw11-3</t>
  </si>
  <si>
    <t>车间退自用纱 存仓库 3/20.4+7个/1.7</t>
  </si>
  <si>
    <t>CM60s/2W（100%细绒棉）</t>
  </si>
  <si>
    <t>19ze4-1</t>
  </si>
  <si>
    <t>车间退自用纱 存仓库 2/20.2+11个/1.68</t>
  </si>
  <si>
    <t>CPCM80s/2W(35%长）</t>
  </si>
  <si>
    <t>18z10005</t>
  </si>
  <si>
    <t>车间退自用纱 存仓库 4/20.4+5个/1.7</t>
  </si>
  <si>
    <t>CD30s/2W</t>
  </si>
  <si>
    <t>20ze4-8</t>
  </si>
  <si>
    <t>车间退自用纱 存仓库 20.4/袋</t>
  </si>
  <si>
    <t>CM26sK</t>
  </si>
  <si>
    <t>210303-4-1</t>
  </si>
  <si>
    <t>铭宏三区成品库</t>
  </si>
  <si>
    <t>67.1捻 兰色 中性耐破 45.36/箱 24筒 足磅 中/深色 WQCO 扁箱子 白包带 无铁扣 提供进口棉证明</t>
  </si>
  <si>
    <t>CM45sW</t>
  </si>
  <si>
    <t>18w13-1</t>
  </si>
  <si>
    <t>存仓库 114捻 星黑 旧编 定长 12筒 异纤分离机织布厂未提完</t>
  </si>
  <si>
    <t>CMC/T45sW(80/20)</t>
  </si>
  <si>
    <t>20w13-12</t>
  </si>
  <si>
    <t>自用纱 20.4袋 存仓库 二分厂退库</t>
  </si>
  <si>
    <t>CMT/C60sW(65/35)</t>
  </si>
  <si>
    <t>自用纱 22.68/袋 存仓库 二分厂退库</t>
  </si>
  <si>
    <t>CMC/T40sKX(60/40)</t>
  </si>
  <si>
    <t>18w30013</t>
  </si>
  <si>
    <t>83.8捻 星红 魏桥耐破 45.36/箱 24筒 控制异纤 注意条干、纱横 可单染 双染 异纤分离机</t>
  </si>
  <si>
    <t>CMC/T45sW(75/25)</t>
  </si>
  <si>
    <t>18w13-4</t>
  </si>
  <si>
    <t>存仓库 96捻 星红 定长 20.4/袋 12筒 异纤分离机 T:1.4D织布厂未提完</t>
  </si>
  <si>
    <t>CM竹纤维/C40sW(70/30)(漂白)</t>
  </si>
  <si>
    <t>20W13-3</t>
  </si>
  <si>
    <t>存仓库100捻 黄塑 旧编 定长 12筒 漂白 1.2DX38mm 异纤分离机织布厂未提完</t>
  </si>
  <si>
    <t>19w11-4</t>
  </si>
  <si>
    <t>CDC/T40sW(65/35)</t>
  </si>
  <si>
    <t>存仓库 96捻 20.4/袋 12筒 漂白 涤1.4D 异纤分离机 织布厂未提完</t>
  </si>
  <si>
    <t>CDT/C40sW(65/35)</t>
  </si>
  <si>
    <t>20w13-22</t>
  </si>
  <si>
    <t>自用纱 20.4/袋 存仓库 二分厂退库</t>
  </si>
  <si>
    <t>CDC/T40sW(60/40)</t>
  </si>
  <si>
    <t>20w4-9</t>
  </si>
  <si>
    <t>32sW混纺</t>
  </si>
  <si>
    <t>20w30042</t>
  </si>
  <si>
    <t>78捻 斜兰 中性内编 22.68/袋 12筒 白包带</t>
  </si>
  <si>
    <t>20w30043</t>
  </si>
  <si>
    <t xml:space="preserve">78捻 斜兰 中性内编 22.68/袋 12筒 色差 红包带 截车 </t>
  </si>
  <si>
    <t>R60sW(漂白）</t>
  </si>
  <si>
    <t>21w4-5</t>
  </si>
  <si>
    <t>存仓库网兰125捻 旧编 22.68/袋 1.27kg/个 漂白100%粘胶  1.0DX38mm 多生产</t>
  </si>
  <si>
    <t>CM30s/2W</t>
  </si>
  <si>
    <t>18w30001</t>
  </si>
  <si>
    <t>12纺捻 17/83.8捻 全粉红 中性耐破 22.68/箱 24筒 刺绣用 异纤分离机</t>
  </si>
  <si>
    <t>CD40s/2W(1)</t>
  </si>
  <si>
    <t>20w12-3</t>
  </si>
  <si>
    <t>存仓库 19/114捻 20.4/代 12筒 异纤分离机织布未提完</t>
  </si>
  <si>
    <t>19w11-5</t>
  </si>
  <si>
    <t>存仓库 14/125捻  20.4/袋 12筒 异纤分离机织布厂未提完</t>
  </si>
  <si>
    <t>20w11-3</t>
  </si>
  <si>
    <t>存仓库 14/120捻 20.4/袋 12筒 织布厂未提完</t>
  </si>
  <si>
    <t>20w12-2</t>
  </si>
  <si>
    <t>存仓库 14/125捻 20.4/袋 12筒 织布厂未提完</t>
  </si>
  <si>
    <t>CPCM140sW(100%长）</t>
  </si>
  <si>
    <t>滨藤纺织成品库</t>
  </si>
  <si>
    <t>s5-2</t>
  </si>
  <si>
    <t>CM70sW(100%细)(漂白)</t>
  </si>
  <si>
    <t>20s1-3</t>
  </si>
  <si>
    <t>s5-1</t>
  </si>
  <si>
    <t>CMC/T60sW(55/45)</t>
  </si>
  <si>
    <t>s1-20</t>
  </si>
  <si>
    <t>CPCMR/C60sW(70/30)(SIRO)</t>
  </si>
  <si>
    <t>CPCM天丝/C100sW(80/20)(100%长)(漂白)</t>
  </si>
  <si>
    <t>CPCM天丝/C100sW(80/20)（100%长）(万能）</t>
  </si>
  <si>
    <t>s1-5</t>
  </si>
  <si>
    <t>s1-6</t>
  </si>
  <si>
    <t>s5-3</t>
  </si>
  <si>
    <t>CD30sK</t>
  </si>
  <si>
    <t>CPCD瑛赛尔/C40sW(80/20)(SIRO)</t>
  </si>
  <si>
    <t>CP天丝/竹纤维60sW(50/50)</t>
  </si>
  <si>
    <t>竹纤维40sW</t>
  </si>
  <si>
    <t>CP天丝60sW</t>
  </si>
  <si>
    <t>21s1-34</t>
  </si>
  <si>
    <t>21s1-14</t>
  </si>
  <si>
    <t>21s1-35</t>
  </si>
  <si>
    <t>21s1-36</t>
  </si>
  <si>
    <t>天丝75sW</t>
  </si>
  <si>
    <t>CP天丝100sW</t>
  </si>
  <si>
    <t>邹一批尾纱出售清单</t>
    <phoneticPr fontId="2" type="noConversion"/>
  </si>
  <si>
    <t>序号</t>
    <phoneticPr fontId="2" type="noConversion"/>
  </si>
  <si>
    <t>绿色智能分厂</t>
    <phoneticPr fontId="2" type="noConversion"/>
  </si>
  <si>
    <t>邹二批尾纱出售清单</t>
    <phoneticPr fontId="2" type="noConversion"/>
  </si>
  <si>
    <t>绿色智能分厂（邹二）批尾纱出售清单</t>
    <phoneticPr fontId="2" type="noConversion"/>
  </si>
  <si>
    <t>鲁藤批尾纱出售清单</t>
    <phoneticPr fontId="2" type="noConversion"/>
  </si>
  <si>
    <t>滨藤批尾纱出售清单</t>
    <phoneticPr fontId="2" type="noConversion"/>
  </si>
  <si>
    <t>铭宏批尾纱出售清单</t>
    <phoneticPr fontId="2" type="noConversion"/>
  </si>
  <si>
    <t>自用纱 22.68/袋 存仓库 二分厂退库</t>
    <phoneticPr fontId="2" type="noConversion"/>
  </si>
  <si>
    <t>22.68/袋 存仓库 一体化退库</t>
    <phoneticPr fontId="2" type="noConversion"/>
  </si>
  <si>
    <t>zw9-02</t>
    <phoneticPr fontId="4" type="noConversion"/>
  </si>
  <si>
    <t>宏杰一区成品库</t>
    <phoneticPr fontId="3" type="noConversion"/>
  </si>
  <si>
    <t>zw10-2</t>
    <phoneticPr fontId="4" type="noConversion"/>
  </si>
  <si>
    <t>宏杰二区成品库</t>
    <phoneticPr fontId="3" type="noConversion"/>
  </si>
  <si>
    <t>自用纱 位桥内编 22.68kg/代 12筒 宏杰第六分厂捻</t>
    <phoneticPr fontId="2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</si>
</sst>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等线"/>
      <family val="2"/>
      <scheme val="minor"/>
    </font>
    <font>
      <sz val="18"/>
      <name val="等线"/>
      <family val="2"/>
      <scheme val="minor"/>
    </font>
    <font>
      <sz val="18"/>
      <name val="等线"/>
      <charset val="134"/>
      <scheme val="minor"/>
    </font>
    <font>
      <sz val="9"/>
      <name val="等线"/>
      <family val="2"/>
      <scheme val="minor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name val="Arial"/>
      <family val="2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等线"/>
      <family val="2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3" xfId="2" applyFont="1" applyFill="1" applyBorder="1" applyAlignment="1">
      <alignment horizontal="left"/>
    </xf>
    <xf numFmtId="0" fontId="5" fillId="0" borderId="3" xfId="2" applyFont="1" applyFill="1" applyBorder="1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" fillId="0" borderId="1" xfId="0" applyFont="1" applyFill="1" applyBorder="1" applyAlignment="1"/>
    <xf numFmtId="0" fontId="0" fillId="0" borderId="0" xfId="0" applyAlignment="1"/>
    <xf numFmtId="0" fontId="9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3" xfId="0" applyBorder="1"/>
    <xf numFmtId="0" fontId="5" fillId="0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Border="1" applyAlignment="1"/>
    <xf numFmtId="0" fontId="9" fillId="2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3" xfId="2" applyFont="1" applyFill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3" fillId="0" borderId="3" xfId="0" applyFont="1" applyFill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" fillId="2" borderId="1" xfId="0" applyFont="1" applyFill="1" applyBorder="1" applyAlignment="1">
      <alignment horizontal="left" shrinkToFit="1"/>
    </xf>
    <xf numFmtId="0" fontId="1" fillId="0" borderId="1" xfId="0" applyFont="1" applyFill="1" applyBorder="1" applyAlignment="1">
      <alignment horizontal="left" shrinkToFit="1"/>
    </xf>
    <xf numFmtId="0" fontId="0" fillId="0" borderId="3" xfId="0" applyFont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left" shrinkToFit="1"/>
    </xf>
    <xf numFmtId="0" fontId="5" fillId="0" borderId="3" xfId="2" applyFont="1" applyFill="1" applyBorder="1" applyAlignment="1">
      <alignment horizontal="left" shrinkToFit="1"/>
    </xf>
    <xf numFmtId="0" fontId="0" fillId="0" borderId="0" xfId="0" applyFont="1" applyAlignment="1">
      <alignment horizontal="left" shrinkToFit="1"/>
    </xf>
    <xf numFmtId="0" fontId="0" fillId="0" borderId="3" xfId="0" applyBorder="1" applyAlignment="1">
      <alignment shrinkToFit="1"/>
    </xf>
    <xf numFmtId="0" fontId="5" fillId="0" borderId="3" xfId="2" applyFont="1" applyFill="1" applyBorder="1" applyAlignment="1">
      <alignment horizontal="center" shrinkToFit="1"/>
    </xf>
    <xf numFmtId="0" fontId="0" fillId="0" borderId="3" xfId="0" applyBorder="1" applyAlignment="1">
      <alignment horizontal="left" shrinkToFit="1"/>
    </xf>
    <xf numFmtId="0" fontId="0" fillId="0" borderId="0" xfId="0" applyAlignment="1">
      <alignment horizontal="left" shrinkToFit="1"/>
    </xf>
    <xf numFmtId="0" fontId="5" fillId="0" borderId="3" xfId="2" applyFont="1" applyFill="1" applyBorder="1" applyAlignment="1"/>
    <xf numFmtId="0" fontId="13" fillId="0" borderId="3" xfId="0" applyFont="1" applyBorder="1" applyAlignment="1">
      <alignment horizontal="left" vertical="center" shrinkToFit="1"/>
    </xf>
    <xf numFmtId="0" fontId="4" fillId="0" borderId="3" xfId="2" applyFont="1" applyFill="1" applyBorder="1" applyAlignment="1">
      <alignment horizontal="center" shrinkToFit="1"/>
    </xf>
    <xf numFmtId="0" fontId="17" fillId="0" borderId="3" xfId="0" applyFont="1" applyBorder="1" applyAlignment="1">
      <alignment horizontal="left" vertical="center" shrinkToFit="1"/>
    </xf>
    <xf numFmtId="0" fontId="18" fillId="0" borderId="3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center"/>
    </xf>
    <xf numFmtId="0" fontId="21" fillId="0" borderId="3" xfId="2" applyFont="1" applyFill="1" applyBorder="1" applyAlignment="1">
      <alignment horizontal="center"/>
    </xf>
  </cellXfs>
  <cellStyles count="6">
    <cellStyle name="常规" xfId="0" builtinId="0"/>
    <cellStyle name="常规 2" xfId="2"/>
    <cellStyle name="常规 2 2" xfId="3"/>
    <cellStyle name="常规 2 3" xfId="5"/>
    <cellStyle name="常规 3" xfId="1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4"/>
  <sheetViews>
    <sheetView tabSelected="1" topLeftCell="A100" workbookViewId="0">
      <selection activeCell="I130" sqref="I130"/>
    </sheetView>
  </sheetViews>
  <sheetFormatPr defaultRowHeight="13.5"/>
  <cols>
    <col min="1" max="1" width="5" style="68" customWidth="1"/>
    <col min="2" max="2" width="30.375" style="46" customWidth="1"/>
    <col min="3" max="3" width="10.875" style="11" customWidth="1"/>
    <col min="4" max="4" width="11.125" style="1" customWidth="1"/>
    <col min="5" max="5" width="26.25" style="35" customWidth="1"/>
    <col min="6" max="6" width="13.5" style="14" customWidth="1"/>
  </cols>
  <sheetData>
    <row r="1" spans="1:6" ht="44.25" customHeight="1">
      <c r="A1" s="55" t="s">
        <v>247</v>
      </c>
      <c r="B1" s="56"/>
      <c r="C1" s="56"/>
      <c r="D1" s="56"/>
      <c r="E1" s="56"/>
      <c r="F1" s="56"/>
    </row>
    <row r="2" spans="1:6" ht="18.75" customHeight="1">
      <c r="A2" s="61" t="s">
        <v>248</v>
      </c>
      <c r="B2" s="36" t="s">
        <v>0</v>
      </c>
      <c r="C2" s="9" t="s">
        <v>1</v>
      </c>
      <c r="D2" s="7" t="s">
        <v>2</v>
      </c>
      <c r="E2" s="29" t="s">
        <v>3</v>
      </c>
      <c r="F2" s="12" t="s">
        <v>4</v>
      </c>
    </row>
    <row r="3" spans="1:6">
      <c r="A3" s="62">
        <v>1</v>
      </c>
      <c r="B3" s="36" t="s">
        <v>8</v>
      </c>
      <c r="C3" s="9" t="s">
        <v>9</v>
      </c>
      <c r="D3" s="7">
        <v>200.34</v>
      </c>
      <c r="E3" s="29" t="s">
        <v>10</v>
      </c>
      <c r="F3" s="12" t="s">
        <v>11</v>
      </c>
    </row>
    <row r="4" spans="1:6" s="6" customFormat="1">
      <c r="A4" s="63">
        <v>2</v>
      </c>
      <c r="B4" s="37" t="s">
        <v>14</v>
      </c>
      <c r="C4" s="10" t="s">
        <v>15</v>
      </c>
      <c r="D4" s="8">
        <v>135.13</v>
      </c>
      <c r="E4" s="30" t="s">
        <v>13</v>
      </c>
      <c r="F4" s="13" t="s">
        <v>11</v>
      </c>
    </row>
    <row r="5" spans="1:6">
      <c r="A5" s="62">
        <v>3</v>
      </c>
      <c r="B5" s="37" t="s">
        <v>16</v>
      </c>
      <c r="C5" s="10" t="s">
        <v>17</v>
      </c>
      <c r="D5" s="8">
        <v>255</v>
      </c>
      <c r="E5" s="30" t="s">
        <v>18</v>
      </c>
      <c r="F5" s="13" t="s">
        <v>11</v>
      </c>
    </row>
    <row r="6" spans="1:6">
      <c r="A6" s="63">
        <v>4</v>
      </c>
      <c r="B6" s="37" t="s">
        <v>19</v>
      </c>
      <c r="C6" s="10" t="s">
        <v>20</v>
      </c>
      <c r="D6" s="8">
        <v>1581</v>
      </c>
      <c r="E6" s="30" t="s">
        <v>18</v>
      </c>
      <c r="F6" s="13" t="s">
        <v>11</v>
      </c>
    </row>
    <row r="7" spans="1:6" s="6" customFormat="1">
      <c r="A7" s="62">
        <v>5</v>
      </c>
      <c r="B7" s="37" t="s">
        <v>19</v>
      </c>
      <c r="C7" s="10" t="s">
        <v>21</v>
      </c>
      <c r="D7" s="8">
        <v>134.30000000000001</v>
      </c>
      <c r="E7" s="30" t="s">
        <v>18</v>
      </c>
      <c r="F7" s="13" t="s">
        <v>11</v>
      </c>
    </row>
    <row r="8" spans="1:6">
      <c r="A8" s="63">
        <v>6</v>
      </c>
      <c r="B8" s="36" t="s">
        <v>24</v>
      </c>
      <c r="C8" s="9" t="s">
        <v>15</v>
      </c>
      <c r="D8" s="7">
        <v>119</v>
      </c>
      <c r="E8" s="29" t="s">
        <v>22</v>
      </c>
      <c r="F8" s="12" t="s">
        <v>11</v>
      </c>
    </row>
    <row r="9" spans="1:6">
      <c r="A9" s="62">
        <v>7</v>
      </c>
      <c r="B9" s="37" t="s">
        <v>25</v>
      </c>
      <c r="C9" s="10" t="s">
        <v>15</v>
      </c>
      <c r="D9" s="8">
        <v>2009.4</v>
      </c>
      <c r="E9" s="30" t="s">
        <v>18</v>
      </c>
      <c r="F9" s="13" t="s">
        <v>11</v>
      </c>
    </row>
    <row r="10" spans="1:6">
      <c r="A10" s="63">
        <v>8</v>
      </c>
      <c r="B10" s="37" t="s">
        <v>26</v>
      </c>
      <c r="C10" s="10" t="s">
        <v>15</v>
      </c>
      <c r="D10" s="8">
        <v>164.9</v>
      </c>
      <c r="E10" s="30" t="s">
        <v>18</v>
      </c>
      <c r="F10" s="13" t="s">
        <v>11</v>
      </c>
    </row>
    <row r="11" spans="1:6">
      <c r="A11" s="62">
        <v>9</v>
      </c>
      <c r="B11" s="36" t="s">
        <v>27</v>
      </c>
      <c r="C11" s="9" t="s">
        <v>28</v>
      </c>
      <c r="D11" s="7">
        <v>186.48</v>
      </c>
      <c r="E11" s="29" t="s">
        <v>29</v>
      </c>
      <c r="F11" s="12" t="s">
        <v>11</v>
      </c>
    </row>
    <row r="12" spans="1:6">
      <c r="A12" s="63">
        <v>10</v>
      </c>
      <c r="B12" s="36" t="s">
        <v>32</v>
      </c>
      <c r="C12" s="9" t="s">
        <v>33</v>
      </c>
      <c r="D12" s="7">
        <v>168.84</v>
      </c>
      <c r="E12" s="29" t="s">
        <v>31</v>
      </c>
      <c r="F12" s="12" t="s">
        <v>11</v>
      </c>
    </row>
    <row r="13" spans="1:6">
      <c r="A13" s="62">
        <v>11</v>
      </c>
      <c r="B13" s="36" t="s">
        <v>34</v>
      </c>
      <c r="C13" s="9" t="s">
        <v>35</v>
      </c>
      <c r="D13" s="7">
        <v>262.70999999999998</v>
      </c>
      <c r="E13" s="29" t="s">
        <v>10</v>
      </c>
      <c r="F13" s="12" t="s">
        <v>11</v>
      </c>
    </row>
    <row r="14" spans="1:6">
      <c r="A14" s="63">
        <v>12</v>
      </c>
      <c r="B14" s="36" t="s">
        <v>36</v>
      </c>
      <c r="C14" s="9" t="s">
        <v>37</v>
      </c>
      <c r="D14" s="7">
        <v>381.78</v>
      </c>
      <c r="E14" s="29" t="s">
        <v>261</v>
      </c>
      <c r="F14" s="12" t="s">
        <v>5</v>
      </c>
    </row>
    <row r="15" spans="1:6">
      <c r="A15" s="64">
        <v>13</v>
      </c>
      <c r="B15" s="41" t="s">
        <v>40</v>
      </c>
      <c r="C15" s="47" t="s">
        <v>257</v>
      </c>
      <c r="D15" s="26">
        <v>246.5</v>
      </c>
      <c r="E15" s="48"/>
      <c r="F15" s="49" t="s">
        <v>258</v>
      </c>
    </row>
    <row r="16" spans="1:6">
      <c r="A16" s="65">
        <v>14</v>
      </c>
      <c r="B16" s="41" t="s">
        <v>41</v>
      </c>
      <c r="C16" s="47" t="s">
        <v>259</v>
      </c>
      <c r="D16" s="26">
        <v>115.6</v>
      </c>
      <c r="E16" s="48"/>
      <c r="F16" s="49" t="s">
        <v>258</v>
      </c>
    </row>
    <row r="17" spans="1:6">
      <c r="A17" s="64">
        <v>15</v>
      </c>
      <c r="B17" s="50" t="s">
        <v>42</v>
      </c>
      <c r="C17" s="51" t="s">
        <v>43</v>
      </c>
      <c r="D17" s="52">
        <v>236.25</v>
      </c>
      <c r="E17" s="48"/>
      <c r="F17" s="53" t="s">
        <v>260</v>
      </c>
    </row>
    <row r="18" spans="1:6">
      <c r="A18" s="65">
        <v>16</v>
      </c>
      <c r="B18" s="54" t="s">
        <v>44</v>
      </c>
      <c r="C18" s="51" t="s">
        <v>45</v>
      </c>
      <c r="D18" s="52">
        <v>121.86</v>
      </c>
      <c r="E18" s="48"/>
      <c r="F18" s="53" t="s">
        <v>260</v>
      </c>
    </row>
    <row r="19" spans="1:6">
      <c r="A19" s="66"/>
      <c r="B19" s="38"/>
      <c r="C19" s="21"/>
      <c r="D19" s="20">
        <f>SUM(D3:D18)</f>
        <v>6319.0899999999992</v>
      </c>
      <c r="E19" s="33"/>
      <c r="F19" s="15"/>
    </row>
    <row r="20" spans="1:6" ht="39" customHeight="1">
      <c r="A20" s="55" t="s">
        <v>250</v>
      </c>
      <c r="B20" s="56"/>
      <c r="C20" s="56"/>
      <c r="D20" s="56"/>
      <c r="E20" s="56"/>
      <c r="F20" s="56"/>
    </row>
    <row r="21" spans="1:6" ht="18" customHeight="1">
      <c r="A21" s="67" t="s">
        <v>248</v>
      </c>
      <c r="B21" s="39" t="s">
        <v>0</v>
      </c>
      <c r="C21" s="2" t="s">
        <v>46</v>
      </c>
      <c r="D21" s="25" t="s">
        <v>39</v>
      </c>
      <c r="E21" s="31" t="s">
        <v>47</v>
      </c>
      <c r="F21" s="17" t="s">
        <v>48</v>
      </c>
    </row>
    <row r="22" spans="1:6">
      <c r="A22" s="67">
        <v>1</v>
      </c>
      <c r="B22" s="40" t="s">
        <v>51</v>
      </c>
      <c r="C22" s="3" t="s">
        <v>52</v>
      </c>
      <c r="D22" s="25">
        <v>17</v>
      </c>
      <c r="E22" s="31" t="s">
        <v>53</v>
      </c>
      <c r="F22" s="17" t="s">
        <v>50</v>
      </c>
    </row>
    <row r="23" spans="1:6">
      <c r="A23" s="67">
        <v>2</v>
      </c>
      <c r="B23" s="40" t="s">
        <v>6</v>
      </c>
      <c r="C23" s="3" t="s">
        <v>54</v>
      </c>
      <c r="D23" s="25">
        <v>261.77</v>
      </c>
      <c r="E23" s="31" t="s">
        <v>55</v>
      </c>
      <c r="F23" s="17" t="s">
        <v>50</v>
      </c>
    </row>
    <row r="24" spans="1:6">
      <c r="A24" s="67">
        <v>3</v>
      </c>
      <c r="B24" s="40" t="s">
        <v>56</v>
      </c>
      <c r="C24" s="3" t="s">
        <v>57</v>
      </c>
      <c r="D24" s="25">
        <v>175.77</v>
      </c>
      <c r="E24" s="31" t="s">
        <v>49</v>
      </c>
      <c r="F24" s="17" t="s">
        <v>50</v>
      </c>
    </row>
    <row r="25" spans="1:6">
      <c r="A25" s="67">
        <v>4</v>
      </c>
      <c r="B25" s="40" t="s">
        <v>58</v>
      </c>
      <c r="C25" s="3" t="s">
        <v>59</v>
      </c>
      <c r="D25" s="25">
        <v>20.399999999999999</v>
      </c>
      <c r="E25" s="31" t="s">
        <v>53</v>
      </c>
      <c r="F25" s="17" t="s">
        <v>50</v>
      </c>
    </row>
    <row r="26" spans="1:6">
      <c r="A26" s="67">
        <v>5</v>
      </c>
      <c r="B26" s="40" t="s">
        <v>58</v>
      </c>
      <c r="C26" s="3" t="s">
        <v>60</v>
      </c>
      <c r="D26" s="25">
        <v>78.2</v>
      </c>
      <c r="E26" s="31" t="s">
        <v>53</v>
      </c>
      <c r="F26" s="17" t="s">
        <v>50</v>
      </c>
    </row>
    <row r="27" spans="1:6">
      <c r="A27" s="67">
        <v>6</v>
      </c>
      <c r="B27" s="40" t="s">
        <v>62</v>
      </c>
      <c r="C27" s="3" t="s">
        <v>63</v>
      </c>
      <c r="D27" s="25">
        <v>285.39</v>
      </c>
      <c r="E27" s="31" t="s">
        <v>49</v>
      </c>
      <c r="F27" s="17" t="s">
        <v>50</v>
      </c>
    </row>
    <row r="28" spans="1:6">
      <c r="A28" s="67">
        <v>7</v>
      </c>
      <c r="B28" s="40" t="s">
        <v>64</v>
      </c>
      <c r="C28" s="3" t="s">
        <v>65</v>
      </c>
      <c r="D28" s="25">
        <v>945</v>
      </c>
      <c r="E28" s="31" t="s">
        <v>66</v>
      </c>
      <c r="F28" s="17" t="s">
        <v>67</v>
      </c>
    </row>
    <row r="29" spans="1:6">
      <c r="A29" s="67">
        <v>8</v>
      </c>
      <c r="B29" s="40" t="s">
        <v>68</v>
      </c>
      <c r="C29" s="3" t="s">
        <v>69</v>
      </c>
      <c r="D29" s="25">
        <v>118.8</v>
      </c>
      <c r="E29" s="31" t="s">
        <v>70</v>
      </c>
      <c r="F29" s="17" t="s">
        <v>67</v>
      </c>
    </row>
    <row r="30" spans="1:6">
      <c r="A30" s="67">
        <v>9</v>
      </c>
      <c r="B30" s="40" t="s">
        <v>71</v>
      </c>
      <c r="C30" s="3" t="s">
        <v>72</v>
      </c>
      <c r="D30" s="25">
        <v>171</v>
      </c>
      <c r="E30" s="31" t="s">
        <v>73</v>
      </c>
      <c r="F30" s="17" t="s">
        <v>67</v>
      </c>
    </row>
    <row r="31" spans="1:6">
      <c r="A31" s="67">
        <v>10</v>
      </c>
      <c r="B31" s="40" t="s">
        <v>12</v>
      </c>
      <c r="C31" s="3" t="s">
        <v>74</v>
      </c>
      <c r="D31" s="25">
        <v>136.19999999999999</v>
      </c>
      <c r="E31" s="31" t="s">
        <v>75</v>
      </c>
      <c r="F31" s="17" t="s">
        <v>67</v>
      </c>
    </row>
    <row r="32" spans="1:6">
      <c r="A32" s="67">
        <v>11</v>
      </c>
      <c r="B32" s="40" t="s">
        <v>76</v>
      </c>
      <c r="C32" s="3" t="s">
        <v>20</v>
      </c>
      <c r="D32" s="25">
        <v>163.19999999999999</v>
      </c>
      <c r="E32" s="31" t="s">
        <v>77</v>
      </c>
      <c r="F32" s="17" t="s">
        <v>67</v>
      </c>
    </row>
    <row r="33" spans="1:6">
      <c r="A33" s="67">
        <v>12</v>
      </c>
      <c r="B33" s="40" t="s">
        <v>78</v>
      </c>
      <c r="C33" s="3" t="s">
        <v>79</v>
      </c>
      <c r="D33" s="25">
        <v>52.56</v>
      </c>
      <c r="E33" s="31" t="s">
        <v>80</v>
      </c>
      <c r="F33" s="17" t="s">
        <v>67</v>
      </c>
    </row>
    <row r="34" spans="1:6">
      <c r="A34" s="67">
        <v>13</v>
      </c>
      <c r="B34" s="40" t="s">
        <v>81</v>
      </c>
      <c r="C34" s="3" t="s">
        <v>72</v>
      </c>
      <c r="D34" s="25">
        <v>106.8</v>
      </c>
      <c r="E34" s="31" t="s">
        <v>70</v>
      </c>
      <c r="F34" s="17" t="s">
        <v>67</v>
      </c>
    </row>
    <row r="35" spans="1:6">
      <c r="A35" s="67">
        <v>14</v>
      </c>
      <c r="B35" s="40" t="s">
        <v>61</v>
      </c>
      <c r="C35" s="3" t="s">
        <v>83</v>
      </c>
      <c r="D35" s="25">
        <v>102</v>
      </c>
      <c r="E35" s="31" t="s">
        <v>84</v>
      </c>
      <c r="F35" s="17" t="s">
        <v>67</v>
      </c>
    </row>
    <row r="36" spans="1:6">
      <c r="A36" s="67">
        <v>15</v>
      </c>
      <c r="B36" s="40" t="s">
        <v>85</v>
      </c>
      <c r="C36" s="3" t="s">
        <v>86</v>
      </c>
      <c r="D36" s="25">
        <v>171.99</v>
      </c>
      <c r="E36" s="31" t="s">
        <v>87</v>
      </c>
      <c r="F36" s="17" t="s">
        <v>67</v>
      </c>
    </row>
    <row r="37" spans="1:6">
      <c r="A37" s="67">
        <v>16</v>
      </c>
      <c r="B37" s="40" t="s">
        <v>7</v>
      </c>
      <c r="C37" s="3" t="s">
        <v>88</v>
      </c>
      <c r="D37" s="25">
        <v>583.20000000000005</v>
      </c>
      <c r="E37" s="31" t="s">
        <v>73</v>
      </c>
      <c r="F37" s="17" t="s">
        <v>67</v>
      </c>
    </row>
    <row r="38" spans="1:6">
      <c r="A38" s="67">
        <v>17</v>
      </c>
      <c r="B38" s="40" t="s">
        <v>89</v>
      </c>
      <c r="C38" s="3" t="s">
        <v>90</v>
      </c>
      <c r="D38" s="25">
        <v>254.1</v>
      </c>
      <c r="E38" s="31" t="s">
        <v>80</v>
      </c>
      <c r="F38" s="17" t="s">
        <v>67</v>
      </c>
    </row>
    <row r="39" spans="1:6">
      <c r="A39" s="67">
        <v>18</v>
      </c>
      <c r="B39" s="41" t="s">
        <v>91</v>
      </c>
      <c r="C39" s="4" t="s">
        <v>92</v>
      </c>
      <c r="D39" s="26">
        <v>563.22</v>
      </c>
      <c r="E39" s="32" t="s">
        <v>93</v>
      </c>
      <c r="F39" s="18" t="s">
        <v>94</v>
      </c>
    </row>
    <row r="40" spans="1:6">
      <c r="A40" s="67">
        <v>19</v>
      </c>
      <c r="B40" s="41" t="s">
        <v>95</v>
      </c>
      <c r="C40" s="4" t="s">
        <v>96</v>
      </c>
      <c r="D40" s="26">
        <v>188.7</v>
      </c>
      <c r="E40" s="32" t="s">
        <v>97</v>
      </c>
      <c r="F40" s="18" t="s">
        <v>94</v>
      </c>
    </row>
    <row r="41" spans="1:6">
      <c r="A41" s="67">
        <v>20</v>
      </c>
      <c r="B41" s="41" t="s">
        <v>99</v>
      </c>
      <c r="C41" s="4" t="s">
        <v>100</v>
      </c>
      <c r="D41" s="26">
        <v>188.7</v>
      </c>
      <c r="E41" s="32" t="s">
        <v>98</v>
      </c>
      <c r="F41" s="18" t="s">
        <v>94</v>
      </c>
    </row>
    <row r="42" spans="1:6">
      <c r="A42" s="67">
        <v>21</v>
      </c>
      <c r="B42" s="41" t="s">
        <v>101</v>
      </c>
      <c r="C42" s="4" t="s">
        <v>102</v>
      </c>
      <c r="D42" s="26">
        <v>109.62</v>
      </c>
      <c r="E42" s="32" t="s">
        <v>103</v>
      </c>
      <c r="F42" s="18" t="s">
        <v>94</v>
      </c>
    </row>
    <row r="43" spans="1:6">
      <c r="A43" s="67">
        <v>22</v>
      </c>
      <c r="B43" s="41" t="s">
        <v>104</v>
      </c>
      <c r="C43" s="4" t="s">
        <v>105</v>
      </c>
      <c r="D43" s="26">
        <v>500.5</v>
      </c>
      <c r="E43" s="32" t="s">
        <v>106</v>
      </c>
      <c r="F43" s="18" t="s">
        <v>94</v>
      </c>
    </row>
    <row r="44" spans="1:6">
      <c r="A44" s="67">
        <v>23</v>
      </c>
      <c r="B44" s="41" t="s">
        <v>107</v>
      </c>
      <c r="C44" s="4" t="s">
        <v>108</v>
      </c>
      <c r="D44" s="26">
        <v>153</v>
      </c>
      <c r="E44" s="32" t="s">
        <v>98</v>
      </c>
      <c r="F44" s="18" t="s">
        <v>94</v>
      </c>
    </row>
    <row r="45" spans="1:6">
      <c r="A45" s="67">
        <v>24</v>
      </c>
      <c r="B45" s="41" t="s">
        <v>109</v>
      </c>
      <c r="C45" s="4" t="s">
        <v>110</v>
      </c>
      <c r="D45" s="26">
        <v>129.19999999999999</v>
      </c>
      <c r="E45" s="32" t="s">
        <v>98</v>
      </c>
      <c r="F45" s="18" t="s">
        <v>94</v>
      </c>
    </row>
    <row r="46" spans="1:6">
      <c r="A46" s="67">
        <v>25</v>
      </c>
      <c r="B46" s="41" t="s">
        <v>111</v>
      </c>
      <c r="C46" s="4" t="s">
        <v>112</v>
      </c>
      <c r="D46" s="26">
        <v>246.5</v>
      </c>
      <c r="E46" s="32" t="s">
        <v>98</v>
      </c>
      <c r="F46" s="18" t="s">
        <v>94</v>
      </c>
    </row>
    <row r="47" spans="1:6">
      <c r="A47" s="67">
        <v>26</v>
      </c>
      <c r="B47" s="41" t="s">
        <v>113</v>
      </c>
      <c r="C47" s="4" t="s">
        <v>114</v>
      </c>
      <c r="D47" s="26">
        <v>341.7</v>
      </c>
      <c r="E47" s="32" t="s">
        <v>98</v>
      </c>
      <c r="F47" s="18" t="s">
        <v>94</v>
      </c>
    </row>
    <row r="48" spans="1:6">
      <c r="A48" s="67">
        <v>27</v>
      </c>
      <c r="B48" s="41" t="s">
        <v>115</v>
      </c>
      <c r="C48" s="4" t="s">
        <v>116</v>
      </c>
      <c r="D48" s="26">
        <v>326.39999999999998</v>
      </c>
      <c r="E48" s="32" t="s">
        <v>98</v>
      </c>
      <c r="F48" s="18" t="s">
        <v>94</v>
      </c>
    </row>
    <row r="49" spans="1:6">
      <c r="A49" s="67">
        <v>28</v>
      </c>
      <c r="B49" s="41" t="s">
        <v>117</v>
      </c>
      <c r="C49" s="4" t="s">
        <v>118</v>
      </c>
      <c r="D49" s="26">
        <v>376.74</v>
      </c>
      <c r="E49" s="32"/>
      <c r="F49" s="18" t="s">
        <v>94</v>
      </c>
    </row>
    <row r="50" spans="1:6" ht="15">
      <c r="A50" s="57"/>
      <c r="B50" s="58"/>
      <c r="C50" s="58"/>
      <c r="D50" s="27">
        <f>SUM(D22:D49)</f>
        <v>6767.659999999998</v>
      </c>
      <c r="E50" s="34"/>
      <c r="F50" s="19"/>
    </row>
    <row r="51" spans="1:6" ht="34.5" customHeight="1">
      <c r="A51" s="59" t="s">
        <v>251</v>
      </c>
      <c r="B51" s="60"/>
      <c r="C51" s="60"/>
      <c r="D51" s="60"/>
      <c r="E51" s="60"/>
      <c r="F51" s="60"/>
    </row>
    <row r="52" spans="1:6">
      <c r="A52" s="67" t="s">
        <v>248</v>
      </c>
      <c r="B52" s="39" t="s">
        <v>0</v>
      </c>
      <c r="C52" s="2" t="s">
        <v>46</v>
      </c>
      <c r="D52" s="25" t="s">
        <v>39</v>
      </c>
      <c r="E52" s="31" t="s">
        <v>47</v>
      </c>
      <c r="F52" s="17" t="s">
        <v>48</v>
      </c>
    </row>
    <row r="53" spans="1:6">
      <c r="A53" s="67">
        <v>1</v>
      </c>
      <c r="B53" s="40" t="s">
        <v>119</v>
      </c>
      <c r="C53" s="3" t="s">
        <v>120</v>
      </c>
      <c r="D53" s="25">
        <v>178.92</v>
      </c>
      <c r="E53" s="31" t="s">
        <v>121</v>
      </c>
      <c r="F53" s="17" t="s">
        <v>249</v>
      </c>
    </row>
    <row r="54" spans="1:6">
      <c r="A54" s="67">
        <v>2</v>
      </c>
      <c r="B54" s="40" t="s">
        <v>123</v>
      </c>
      <c r="C54" s="3" t="s">
        <v>124</v>
      </c>
      <c r="D54" s="25">
        <v>113.4</v>
      </c>
      <c r="E54" s="31" t="s">
        <v>121</v>
      </c>
      <c r="F54" s="17" t="s">
        <v>122</v>
      </c>
    </row>
    <row r="55" spans="1:6">
      <c r="A55" s="67">
        <v>3</v>
      </c>
      <c r="B55" s="40" t="s">
        <v>104</v>
      </c>
      <c r="C55" s="3" t="s">
        <v>125</v>
      </c>
      <c r="D55" s="25">
        <v>197.82</v>
      </c>
      <c r="E55" s="31" t="s">
        <v>121</v>
      </c>
      <c r="F55" s="17" t="s">
        <v>122</v>
      </c>
    </row>
    <row r="56" spans="1:6">
      <c r="A56" s="67">
        <v>4</v>
      </c>
      <c r="B56" s="40" t="s">
        <v>104</v>
      </c>
      <c r="C56" s="3" t="s">
        <v>126</v>
      </c>
      <c r="D56" s="25">
        <v>141.12</v>
      </c>
      <c r="E56" s="31" t="s">
        <v>121</v>
      </c>
      <c r="F56" s="17" t="s">
        <v>122</v>
      </c>
    </row>
    <row r="57" spans="1:6">
      <c r="A57" s="67">
        <v>5</v>
      </c>
      <c r="B57" s="40" t="s">
        <v>104</v>
      </c>
      <c r="C57" s="3" t="s">
        <v>127</v>
      </c>
      <c r="D57" s="25">
        <v>204.12</v>
      </c>
      <c r="E57" s="31" t="s">
        <v>256</v>
      </c>
      <c r="F57" s="17" t="s">
        <v>122</v>
      </c>
    </row>
    <row r="58" spans="1:6">
      <c r="A58" s="67">
        <v>6</v>
      </c>
      <c r="B58" s="40" t="s">
        <v>128</v>
      </c>
      <c r="C58" s="3" t="s">
        <v>129</v>
      </c>
      <c r="D58" s="25">
        <v>175.1</v>
      </c>
      <c r="E58" s="31" t="s">
        <v>130</v>
      </c>
      <c r="F58" s="17" t="s">
        <v>122</v>
      </c>
    </row>
    <row r="59" spans="1:6">
      <c r="A59" s="67">
        <v>7</v>
      </c>
      <c r="B59" s="40" t="s">
        <v>131</v>
      </c>
      <c r="C59" s="3" t="s">
        <v>132</v>
      </c>
      <c r="D59" s="25">
        <v>163.19999999999999</v>
      </c>
      <c r="E59" s="31" t="s">
        <v>130</v>
      </c>
      <c r="F59" s="17" t="s">
        <v>122</v>
      </c>
    </row>
    <row r="60" spans="1:6">
      <c r="A60" s="67">
        <v>8</v>
      </c>
      <c r="B60" s="40" t="s">
        <v>23</v>
      </c>
      <c r="C60" s="3" t="s">
        <v>133</v>
      </c>
      <c r="D60" s="25">
        <v>122.4</v>
      </c>
      <c r="E60" s="31" t="s">
        <v>130</v>
      </c>
      <c r="F60" s="17" t="s">
        <v>122</v>
      </c>
    </row>
    <row r="61" spans="1:6">
      <c r="A61" s="67">
        <v>9</v>
      </c>
      <c r="B61" s="40" t="s">
        <v>82</v>
      </c>
      <c r="C61" s="3" t="s">
        <v>134</v>
      </c>
      <c r="D61" s="25">
        <v>340.2</v>
      </c>
      <c r="E61" s="31" t="s">
        <v>121</v>
      </c>
      <c r="F61" s="17" t="s">
        <v>122</v>
      </c>
    </row>
    <row r="62" spans="1:6">
      <c r="A62" s="67">
        <v>10</v>
      </c>
      <c r="B62" s="40" t="s">
        <v>135</v>
      </c>
      <c r="C62" s="3" t="s">
        <v>136</v>
      </c>
      <c r="D62" s="25">
        <v>294.83999999999997</v>
      </c>
      <c r="E62" s="31" t="s">
        <v>121</v>
      </c>
      <c r="F62" s="17" t="s">
        <v>122</v>
      </c>
    </row>
    <row r="63" spans="1:6" ht="14.25" customHeight="1">
      <c r="A63" s="67">
        <v>11</v>
      </c>
      <c r="B63" s="40" t="s">
        <v>27</v>
      </c>
      <c r="C63" s="3" t="s">
        <v>137</v>
      </c>
      <c r="D63" s="25">
        <v>128.52000000000001</v>
      </c>
      <c r="E63" s="31" t="s">
        <v>138</v>
      </c>
      <c r="F63" s="17" t="s">
        <v>122</v>
      </c>
    </row>
    <row r="64" spans="1:6" ht="15">
      <c r="A64" s="57"/>
      <c r="B64" s="58"/>
      <c r="C64" s="58"/>
      <c r="D64" s="27">
        <f>SUM(D53:D63)</f>
        <v>2059.6400000000003</v>
      </c>
      <c r="E64" s="34"/>
      <c r="F64" s="15"/>
    </row>
    <row r="65" spans="1:6">
      <c r="B65" s="42"/>
      <c r="C65" s="22"/>
      <c r="D65" s="23"/>
    </row>
    <row r="66" spans="1:6" ht="22.5">
      <c r="A66" s="55" t="s">
        <v>252</v>
      </c>
      <c r="B66" s="56"/>
      <c r="C66" s="56"/>
      <c r="D66" s="56"/>
      <c r="E66" s="56"/>
      <c r="F66" s="56"/>
    </row>
    <row r="67" spans="1:6">
      <c r="A67" s="67" t="s">
        <v>248</v>
      </c>
      <c r="B67" s="39" t="s">
        <v>0</v>
      </c>
      <c r="C67" s="2" t="s">
        <v>46</v>
      </c>
      <c r="D67" s="25" t="s">
        <v>39</v>
      </c>
      <c r="E67" s="31" t="s">
        <v>47</v>
      </c>
      <c r="F67" s="17" t="s">
        <v>48</v>
      </c>
    </row>
    <row r="68" spans="1:6">
      <c r="A68" s="67">
        <v>1</v>
      </c>
      <c r="B68" s="40" t="s">
        <v>139</v>
      </c>
      <c r="C68" s="3" t="s">
        <v>140</v>
      </c>
      <c r="D68" s="25">
        <v>69.930000000000007</v>
      </c>
      <c r="E68" s="31" t="s">
        <v>141</v>
      </c>
      <c r="F68" s="17" t="s">
        <v>142</v>
      </c>
    </row>
    <row r="69" spans="1:6">
      <c r="A69" s="67">
        <v>2</v>
      </c>
      <c r="B69" s="40" t="s">
        <v>143</v>
      </c>
      <c r="C69" s="3" t="s">
        <v>144</v>
      </c>
      <c r="D69" s="25">
        <v>107.72</v>
      </c>
      <c r="E69" s="31" t="s">
        <v>145</v>
      </c>
      <c r="F69" s="17" t="s">
        <v>142</v>
      </c>
    </row>
    <row r="70" spans="1:6">
      <c r="A70" s="67">
        <v>3</v>
      </c>
      <c r="B70" s="40" t="s">
        <v>146</v>
      </c>
      <c r="C70" s="3" t="s">
        <v>147</v>
      </c>
      <c r="D70" s="25">
        <v>20.399999999999999</v>
      </c>
      <c r="E70" s="31" t="s">
        <v>148</v>
      </c>
      <c r="F70" s="17" t="s">
        <v>142</v>
      </c>
    </row>
    <row r="71" spans="1:6">
      <c r="A71" s="67">
        <v>4</v>
      </c>
      <c r="B71" s="40" t="s">
        <v>149</v>
      </c>
      <c r="C71" s="3" t="s">
        <v>150</v>
      </c>
      <c r="D71" s="25">
        <v>25.47</v>
      </c>
      <c r="E71" s="31" t="s">
        <v>151</v>
      </c>
      <c r="F71" s="17" t="s">
        <v>142</v>
      </c>
    </row>
    <row r="72" spans="1:6">
      <c r="A72" s="67">
        <v>5</v>
      </c>
      <c r="B72" s="40" t="s">
        <v>149</v>
      </c>
      <c r="C72" s="3" t="s">
        <v>147</v>
      </c>
      <c r="D72" s="25">
        <v>18</v>
      </c>
      <c r="E72" s="31" t="s">
        <v>152</v>
      </c>
      <c r="F72" s="17" t="s">
        <v>142</v>
      </c>
    </row>
    <row r="73" spans="1:6">
      <c r="A73" s="67">
        <v>6</v>
      </c>
      <c r="B73" s="40" t="s">
        <v>153</v>
      </c>
      <c r="C73" s="3" t="s">
        <v>147</v>
      </c>
      <c r="D73" s="25">
        <v>127.5</v>
      </c>
      <c r="E73" s="31" t="s">
        <v>154</v>
      </c>
      <c r="F73" s="17" t="s">
        <v>142</v>
      </c>
    </row>
    <row r="74" spans="1:6">
      <c r="A74" s="67">
        <v>7</v>
      </c>
      <c r="B74" s="40" t="s">
        <v>153</v>
      </c>
      <c r="C74" s="3" t="s">
        <v>155</v>
      </c>
      <c r="D74" s="25">
        <v>13.6</v>
      </c>
      <c r="E74" s="31" t="s">
        <v>156</v>
      </c>
      <c r="F74" s="17" t="s">
        <v>142</v>
      </c>
    </row>
    <row r="75" spans="1:6">
      <c r="A75" s="67">
        <v>8</v>
      </c>
      <c r="B75" s="40" t="s">
        <v>153</v>
      </c>
      <c r="C75" s="3" t="s">
        <v>157</v>
      </c>
      <c r="D75" s="25">
        <v>12.9</v>
      </c>
      <c r="E75" s="31" t="s">
        <v>158</v>
      </c>
      <c r="F75" s="17" t="s">
        <v>142</v>
      </c>
    </row>
    <row r="76" spans="1:6">
      <c r="A76" s="67">
        <v>9</v>
      </c>
      <c r="B76" s="40" t="s">
        <v>159</v>
      </c>
      <c r="C76" s="3" t="s">
        <v>160</v>
      </c>
      <c r="D76" s="25">
        <v>360.4</v>
      </c>
      <c r="E76" s="31" t="s">
        <v>154</v>
      </c>
      <c r="F76" s="17" t="s">
        <v>142</v>
      </c>
    </row>
    <row r="77" spans="1:6">
      <c r="A77" s="67">
        <v>10</v>
      </c>
      <c r="B77" s="40" t="s">
        <v>161</v>
      </c>
      <c r="C77" s="3" t="s">
        <v>162</v>
      </c>
      <c r="D77" s="25">
        <v>73.099999999999994</v>
      </c>
      <c r="E77" s="31" t="s">
        <v>163</v>
      </c>
      <c r="F77" s="17" t="s">
        <v>142</v>
      </c>
    </row>
    <row r="78" spans="1:6">
      <c r="A78" s="67">
        <v>11</v>
      </c>
      <c r="B78" s="40" t="s">
        <v>164</v>
      </c>
      <c r="C78" s="3" t="s">
        <v>165</v>
      </c>
      <c r="D78" s="25">
        <v>58.88</v>
      </c>
      <c r="E78" s="31" t="s">
        <v>166</v>
      </c>
      <c r="F78" s="17" t="s">
        <v>142</v>
      </c>
    </row>
    <row r="79" spans="1:6">
      <c r="A79" s="67">
        <v>12</v>
      </c>
      <c r="B79" s="40" t="s">
        <v>167</v>
      </c>
      <c r="C79" s="3" t="s">
        <v>168</v>
      </c>
      <c r="D79" s="25">
        <v>90.1</v>
      </c>
      <c r="E79" s="31" t="s">
        <v>169</v>
      </c>
      <c r="F79" s="17" t="s">
        <v>142</v>
      </c>
    </row>
    <row r="80" spans="1:6">
      <c r="A80" s="67">
        <v>13</v>
      </c>
      <c r="B80" s="40" t="s">
        <v>170</v>
      </c>
      <c r="C80" s="3" t="s">
        <v>171</v>
      </c>
      <c r="D80" s="25">
        <v>224.4</v>
      </c>
      <c r="E80" s="31" t="s">
        <v>172</v>
      </c>
      <c r="F80" s="17" t="s">
        <v>142</v>
      </c>
    </row>
    <row r="81" spans="1:6">
      <c r="A81" s="69"/>
      <c r="B81" s="43"/>
      <c r="C81" s="24"/>
      <c r="D81" s="16">
        <f>SUM(D68:D80)</f>
        <v>1202.4000000000001</v>
      </c>
      <c r="E81" s="33"/>
      <c r="F81" s="15"/>
    </row>
    <row r="83" spans="1:6" ht="22.5">
      <c r="A83" s="55" t="s">
        <v>253</v>
      </c>
      <c r="B83" s="56"/>
      <c r="C83" s="56"/>
      <c r="D83" s="56"/>
      <c r="E83" s="56"/>
      <c r="F83" s="56"/>
    </row>
    <row r="84" spans="1:6">
      <c r="A84" s="70" t="s">
        <v>248</v>
      </c>
      <c r="B84" s="44" t="s">
        <v>0</v>
      </c>
      <c r="C84" s="5" t="s">
        <v>46</v>
      </c>
      <c r="D84" s="26" t="s">
        <v>39</v>
      </c>
      <c r="E84" s="33"/>
      <c r="F84" s="18" t="s">
        <v>48</v>
      </c>
    </row>
    <row r="85" spans="1:6">
      <c r="A85" s="70">
        <v>1</v>
      </c>
      <c r="B85" s="41" t="s">
        <v>222</v>
      </c>
      <c r="C85" s="4" t="s">
        <v>147</v>
      </c>
      <c r="D85" s="26">
        <v>113.4</v>
      </c>
      <c r="E85" s="33"/>
      <c r="F85" s="18" t="s">
        <v>223</v>
      </c>
    </row>
    <row r="86" spans="1:6">
      <c r="A86" s="70">
        <v>2</v>
      </c>
      <c r="B86" s="41" t="s">
        <v>225</v>
      </c>
      <c r="C86" s="4" t="s">
        <v>226</v>
      </c>
      <c r="D86" s="26">
        <v>114.66</v>
      </c>
      <c r="E86" s="33"/>
      <c r="F86" s="18" t="s">
        <v>223</v>
      </c>
    </row>
    <row r="87" spans="1:6">
      <c r="A87" s="70">
        <v>3</v>
      </c>
      <c r="B87" s="41" t="s">
        <v>104</v>
      </c>
      <c r="C87" s="4" t="s">
        <v>147</v>
      </c>
      <c r="D87" s="26">
        <v>140</v>
      </c>
      <c r="E87" s="33"/>
      <c r="F87" s="18" t="s">
        <v>223</v>
      </c>
    </row>
    <row r="88" spans="1:6">
      <c r="A88" s="70">
        <v>4</v>
      </c>
      <c r="B88" s="41" t="s">
        <v>104</v>
      </c>
      <c r="C88" s="4" t="s">
        <v>155</v>
      </c>
      <c r="D88" s="26">
        <v>217.98</v>
      </c>
      <c r="E88" s="33"/>
      <c r="F88" s="18" t="s">
        <v>223</v>
      </c>
    </row>
    <row r="89" spans="1:6">
      <c r="A89" s="70">
        <v>5</v>
      </c>
      <c r="B89" s="41" t="s">
        <v>104</v>
      </c>
      <c r="C89" s="4" t="s">
        <v>227</v>
      </c>
      <c r="D89" s="26">
        <v>197.82</v>
      </c>
      <c r="E89" s="33"/>
      <c r="F89" s="18" t="s">
        <v>223</v>
      </c>
    </row>
    <row r="90" spans="1:6">
      <c r="A90" s="70">
        <v>6</v>
      </c>
      <c r="B90" s="41" t="s">
        <v>104</v>
      </c>
      <c r="C90" s="4" t="s">
        <v>224</v>
      </c>
      <c r="D90" s="26">
        <v>114.66</v>
      </c>
      <c r="E90" s="33"/>
      <c r="F90" s="18" t="s">
        <v>223</v>
      </c>
    </row>
    <row r="91" spans="1:6">
      <c r="A91" s="70">
        <v>7</v>
      </c>
      <c r="B91" s="41" t="s">
        <v>228</v>
      </c>
      <c r="C91" s="4" t="s">
        <v>229</v>
      </c>
      <c r="D91" s="26">
        <v>109.01</v>
      </c>
      <c r="E91" s="33"/>
      <c r="F91" s="18" t="s">
        <v>223</v>
      </c>
    </row>
    <row r="92" spans="1:6">
      <c r="A92" s="70">
        <v>8</v>
      </c>
      <c r="B92" s="41" t="s">
        <v>230</v>
      </c>
      <c r="C92" s="4" t="s">
        <v>155</v>
      </c>
      <c r="D92" s="26">
        <v>260</v>
      </c>
      <c r="E92" s="33"/>
      <c r="F92" s="18" t="s">
        <v>223</v>
      </c>
    </row>
    <row r="93" spans="1:6">
      <c r="A93" s="70">
        <v>9</v>
      </c>
      <c r="B93" s="41" t="s">
        <v>231</v>
      </c>
      <c r="C93" s="4" t="s">
        <v>227</v>
      </c>
      <c r="D93" s="26">
        <v>164.43</v>
      </c>
      <c r="E93" s="33"/>
      <c r="F93" s="18" t="s">
        <v>223</v>
      </c>
    </row>
    <row r="94" spans="1:6">
      <c r="A94" s="70">
        <v>10</v>
      </c>
      <c r="B94" s="41" t="s">
        <v>232</v>
      </c>
      <c r="C94" s="4" t="s">
        <v>233</v>
      </c>
      <c r="D94" s="26">
        <v>180.05</v>
      </c>
      <c r="E94" s="33"/>
      <c r="F94" s="18" t="s">
        <v>223</v>
      </c>
    </row>
    <row r="95" spans="1:6">
      <c r="A95" s="70">
        <v>11</v>
      </c>
      <c r="B95" s="41" t="s">
        <v>232</v>
      </c>
      <c r="C95" s="4" t="s">
        <v>234</v>
      </c>
      <c r="D95" s="26">
        <v>107.73</v>
      </c>
      <c r="E95" s="33"/>
      <c r="F95" s="18" t="s">
        <v>223</v>
      </c>
    </row>
    <row r="96" spans="1:6">
      <c r="A96" s="70">
        <v>12</v>
      </c>
      <c r="B96" s="41" t="s">
        <v>12</v>
      </c>
      <c r="C96" s="4" t="s">
        <v>235</v>
      </c>
      <c r="D96" s="26">
        <v>177.66</v>
      </c>
      <c r="E96" s="33"/>
      <c r="F96" s="18" t="s">
        <v>223</v>
      </c>
    </row>
    <row r="97" spans="1:6">
      <c r="A97" s="70">
        <v>13</v>
      </c>
      <c r="B97" s="41" t="s">
        <v>236</v>
      </c>
      <c r="C97" s="4" t="s">
        <v>227</v>
      </c>
      <c r="D97" s="26">
        <v>246.96</v>
      </c>
      <c r="E97" s="33"/>
      <c r="F97" s="18" t="s">
        <v>223</v>
      </c>
    </row>
    <row r="98" spans="1:6">
      <c r="A98" s="70">
        <v>14</v>
      </c>
      <c r="B98" s="41" t="s">
        <v>237</v>
      </c>
      <c r="C98" s="4" t="s">
        <v>227</v>
      </c>
      <c r="D98" s="26">
        <v>280.98</v>
      </c>
      <c r="E98" s="33"/>
      <c r="F98" s="18" t="s">
        <v>223</v>
      </c>
    </row>
    <row r="99" spans="1:6">
      <c r="A99" s="70">
        <v>15</v>
      </c>
      <c r="B99" s="41" t="s">
        <v>38</v>
      </c>
      <c r="C99" s="4" t="s">
        <v>227</v>
      </c>
      <c r="D99" s="26">
        <v>504</v>
      </c>
      <c r="E99" s="33"/>
      <c r="F99" s="18" t="s">
        <v>223</v>
      </c>
    </row>
    <row r="100" spans="1:6">
      <c r="A100" s="70">
        <v>16</v>
      </c>
      <c r="B100" s="41" t="s">
        <v>200</v>
      </c>
      <c r="C100" s="4" t="s">
        <v>227</v>
      </c>
      <c r="D100" s="26">
        <v>253.26</v>
      </c>
      <c r="E100" s="33"/>
      <c r="F100" s="18" t="s">
        <v>223</v>
      </c>
    </row>
    <row r="101" spans="1:6">
      <c r="A101" s="70">
        <v>17</v>
      </c>
      <c r="B101" s="41" t="s">
        <v>238</v>
      </c>
      <c r="C101" s="4" t="s">
        <v>227</v>
      </c>
      <c r="D101" s="26">
        <v>127.58</v>
      </c>
      <c r="E101" s="33"/>
      <c r="F101" s="18" t="s">
        <v>223</v>
      </c>
    </row>
    <row r="102" spans="1:6">
      <c r="A102" s="70">
        <v>18</v>
      </c>
      <c r="B102" s="41" t="s">
        <v>239</v>
      </c>
      <c r="C102" s="4" t="s">
        <v>147</v>
      </c>
      <c r="D102" s="26">
        <v>139.1</v>
      </c>
      <c r="E102" s="33"/>
      <c r="F102" s="18" t="s">
        <v>223</v>
      </c>
    </row>
    <row r="103" spans="1:6">
      <c r="A103" s="70">
        <v>19</v>
      </c>
      <c r="B103" s="41" t="s">
        <v>240</v>
      </c>
      <c r="C103" s="4" t="s">
        <v>241</v>
      </c>
      <c r="D103" s="26">
        <v>610.5</v>
      </c>
      <c r="E103" s="33"/>
      <c r="F103" s="18" t="s">
        <v>223</v>
      </c>
    </row>
    <row r="104" spans="1:6">
      <c r="A104" s="70">
        <v>20</v>
      </c>
      <c r="B104" s="41" t="s">
        <v>240</v>
      </c>
      <c r="C104" s="4" t="s">
        <v>227</v>
      </c>
      <c r="D104" s="26">
        <v>115.92</v>
      </c>
      <c r="E104" s="33"/>
      <c r="F104" s="18" t="s">
        <v>223</v>
      </c>
    </row>
    <row r="105" spans="1:6">
      <c r="A105" s="70">
        <v>21</v>
      </c>
      <c r="B105" s="41" t="s">
        <v>27</v>
      </c>
      <c r="C105" s="4" t="s">
        <v>242</v>
      </c>
      <c r="D105" s="26">
        <v>699.3</v>
      </c>
      <c r="E105" s="33"/>
      <c r="F105" s="18" t="s">
        <v>223</v>
      </c>
    </row>
    <row r="106" spans="1:6">
      <c r="A106" s="70">
        <v>22</v>
      </c>
      <c r="B106" s="41" t="s">
        <v>27</v>
      </c>
      <c r="C106" s="4" t="s">
        <v>243</v>
      </c>
      <c r="D106" s="26">
        <v>584.64</v>
      </c>
      <c r="E106" s="33"/>
      <c r="F106" s="18" t="s">
        <v>223</v>
      </c>
    </row>
    <row r="107" spans="1:6">
      <c r="A107" s="70">
        <v>23</v>
      </c>
      <c r="B107" s="41" t="s">
        <v>27</v>
      </c>
      <c r="C107" s="4" t="s">
        <v>244</v>
      </c>
      <c r="D107" s="26">
        <v>219.24</v>
      </c>
      <c r="E107" s="33"/>
      <c r="F107" s="18" t="s">
        <v>223</v>
      </c>
    </row>
    <row r="108" spans="1:6">
      <c r="A108" s="70">
        <v>24</v>
      </c>
      <c r="B108" s="41" t="s">
        <v>30</v>
      </c>
      <c r="C108" s="4" t="s">
        <v>227</v>
      </c>
      <c r="D108" s="26">
        <v>115.92</v>
      </c>
      <c r="E108" s="33"/>
      <c r="F108" s="18" t="s">
        <v>223</v>
      </c>
    </row>
    <row r="109" spans="1:6">
      <c r="A109" s="70">
        <v>25</v>
      </c>
      <c r="B109" s="41" t="s">
        <v>117</v>
      </c>
      <c r="C109" s="4" t="s">
        <v>227</v>
      </c>
      <c r="D109" s="26">
        <v>195.3</v>
      </c>
      <c r="E109" s="33"/>
      <c r="F109" s="18" t="s">
        <v>223</v>
      </c>
    </row>
    <row r="110" spans="1:6">
      <c r="A110" s="70">
        <v>26</v>
      </c>
      <c r="B110" s="41" t="s">
        <v>245</v>
      </c>
      <c r="C110" s="4" t="s">
        <v>157</v>
      </c>
      <c r="D110" s="26">
        <v>108</v>
      </c>
      <c r="E110" s="33"/>
      <c r="F110" s="18" t="s">
        <v>223</v>
      </c>
    </row>
    <row r="111" spans="1:6">
      <c r="A111" s="70">
        <v>27</v>
      </c>
      <c r="B111" s="41" t="s">
        <v>245</v>
      </c>
      <c r="C111" s="4" t="s">
        <v>224</v>
      </c>
      <c r="D111" s="26">
        <v>101.11</v>
      </c>
      <c r="E111" s="33"/>
      <c r="F111" s="18" t="s">
        <v>223</v>
      </c>
    </row>
    <row r="112" spans="1:6">
      <c r="A112" s="70">
        <v>28</v>
      </c>
      <c r="B112" s="41" t="s">
        <v>246</v>
      </c>
      <c r="C112" s="4" t="s">
        <v>234</v>
      </c>
      <c r="D112" s="26">
        <v>131.52000000000001</v>
      </c>
      <c r="E112" s="33"/>
      <c r="F112" s="18" t="s">
        <v>223</v>
      </c>
    </row>
    <row r="113" spans="1:6" ht="21.75" customHeight="1">
      <c r="A113" s="69"/>
      <c r="B113" s="45"/>
      <c r="C113" s="28"/>
      <c r="D113" s="16">
        <f>SUM(D85:D112)</f>
        <v>6330.73</v>
      </c>
      <c r="E113" s="33"/>
      <c r="F113" s="15"/>
    </row>
    <row r="114" spans="1:6" ht="33" customHeight="1">
      <c r="A114" s="55" t="s">
        <v>254</v>
      </c>
      <c r="B114" s="56"/>
      <c r="C114" s="56"/>
      <c r="D114" s="56"/>
      <c r="E114" s="56"/>
      <c r="F114" s="56"/>
    </row>
    <row r="115" spans="1:6" ht="19.5" customHeight="1">
      <c r="A115" s="67" t="s">
        <v>248</v>
      </c>
      <c r="B115" s="39" t="s">
        <v>0</v>
      </c>
      <c r="C115" s="2" t="s">
        <v>46</v>
      </c>
      <c r="D115" s="2" t="s">
        <v>39</v>
      </c>
      <c r="E115" s="31" t="s">
        <v>47</v>
      </c>
      <c r="F115" s="17" t="s">
        <v>48</v>
      </c>
    </row>
    <row r="116" spans="1:6">
      <c r="A116" s="67">
        <v>1</v>
      </c>
      <c r="B116" s="40" t="s">
        <v>210</v>
      </c>
      <c r="C116" s="3" t="s">
        <v>211</v>
      </c>
      <c r="D116" s="2">
        <v>181.44</v>
      </c>
      <c r="E116" s="31" t="s">
        <v>212</v>
      </c>
      <c r="F116" s="17" t="s">
        <v>175</v>
      </c>
    </row>
    <row r="117" spans="1:6">
      <c r="A117" s="67">
        <v>2</v>
      </c>
      <c r="B117" s="40" t="s">
        <v>177</v>
      </c>
      <c r="C117" s="3" t="s">
        <v>178</v>
      </c>
      <c r="D117" s="2">
        <v>253.3</v>
      </c>
      <c r="E117" s="31" t="s">
        <v>179</v>
      </c>
      <c r="F117" s="17" t="s">
        <v>175</v>
      </c>
    </row>
    <row r="118" spans="1:6">
      <c r="A118" s="67">
        <v>3</v>
      </c>
      <c r="B118" s="40" t="s">
        <v>195</v>
      </c>
      <c r="C118" s="3" t="s">
        <v>194</v>
      </c>
      <c r="D118" s="2">
        <v>224.4</v>
      </c>
      <c r="E118" s="31" t="s">
        <v>196</v>
      </c>
      <c r="F118" s="17" t="s">
        <v>175</v>
      </c>
    </row>
    <row r="119" spans="1:6">
      <c r="A119" s="67">
        <v>4</v>
      </c>
      <c r="B119" s="40" t="s">
        <v>36</v>
      </c>
      <c r="C119" s="3" t="s">
        <v>216</v>
      </c>
      <c r="D119" s="2">
        <v>1997.5</v>
      </c>
      <c r="E119" s="31" t="s">
        <v>217</v>
      </c>
      <c r="F119" s="17" t="s">
        <v>175</v>
      </c>
    </row>
    <row r="120" spans="1:6">
      <c r="A120" s="67">
        <v>5</v>
      </c>
      <c r="B120" s="40" t="s">
        <v>213</v>
      </c>
      <c r="C120" s="3" t="s">
        <v>214</v>
      </c>
      <c r="D120" s="2">
        <v>290.7</v>
      </c>
      <c r="E120" s="31" t="s">
        <v>215</v>
      </c>
      <c r="F120" s="17" t="s">
        <v>175</v>
      </c>
    </row>
    <row r="121" spans="1:6">
      <c r="A121" s="67">
        <v>6</v>
      </c>
      <c r="B121" s="40" t="s">
        <v>36</v>
      </c>
      <c r="C121" s="3" t="s">
        <v>220</v>
      </c>
      <c r="D121" s="2">
        <v>897.6</v>
      </c>
      <c r="E121" s="31" t="s">
        <v>221</v>
      </c>
      <c r="F121" s="17" t="s">
        <v>175</v>
      </c>
    </row>
    <row r="122" spans="1:6">
      <c r="A122" s="67">
        <v>7</v>
      </c>
      <c r="B122" s="40" t="s">
        <v>188</v>
      </c>
      <c r="C122" s="3" t="s">
        <v>189</v>
      </c>
      <c r="D122" s="2">
        <v>142.80000000000001</v>
      </c>
      <c r="E122" s="31" t="s">
        <v>190</v>
      </c>
      <c r="F122" s="17" t="s">
        <v>175</v>
      </c>
    </row>
    <row r="123" spans="1:6">
      <c r="A123" s="67">
        <v>8</v>
      </c>
      <c r="B123" s="40" t="s">
        <v>191</v>
      </c>
      <c r="C123" s="3" t="s">
        <v>192</v>
      </c>
      <c r="D123" s="2">
        <v>163.19999999999999</v>
      </c>
      <c r="E123" s="31" t="s">
        <v>193</v>
      </c>
      <c r="F123" s="17" t="s">
        <v>175</v>
      </c>
    </row>
    <row r="124" spans="1:6">
      <c r="A124" s="67">
        <v>9</v>
      </c>
      <c r="B124" s="40" t="s">
        <v>185</v>
      </c>
      <c r="C124" s="3" t="s">
        <v>186</v>
      </c>
      <c r="D124" s="2">
        <v>258.93</v>
      </c>
      <c r="E124" s="31" t="s">
        <v>187</v>
      </c>
      <c r="F124" s="17" t="s">
        <v>175</v>
      </c>
    </row>
    <row r="125" spans="1:6">
      <c r="A125" s="67">
        <v>10</v>
      </c>
      <c r="B125" s="40" t="s">
        <v>36</v>
      </c>
      <c r="C125" s="3" t="s">
        <v>218</v>
      </c>
      <c r="D125" s="2">
        <v>564.4</v>
      </c>
      <c r="E125" s="31" t="s">
        <v>219</v>
      </c>
      <c r="F125" s="17" t="s">
        <v>175</v>
      </c>
    </row>
    <row r="126" spans="1:6">
      <c r="A126" s="67">
        <v>11</v>
      </c>
      <c r="B126" s="40" t="s">
        <v>202</v>
      </c>
      <c r="C126" s="3" t="s">
        <v>203</v>
      </c>
      <c r="D126" s="2">
        <v>136.08000000000001</v>
      </c>
      <c r="E126" s="31" t="s">
        <v>204</v>
      </c>
      <c r="F126" s="17" t="s">
        <v>175</v>
      </c>
    </row>
    <row r="127" spans="1:6">
      <c r="A127" s="67">
        <v>12</v>
      </c>
      <c r="B127" s="40" t="s">
        <v>202</v>
      </c>
      <c r="C127" s="3" t="s">
        <v>205</v>
      </c>
      <c r="D127" s="2">
        <v>1967.49</v>
      </c>
      <c r="E127" s="31" t="s">
        <v>206</v>
      </c>
      <c r="F127" s="17" t="s">
        <v>175</v>
      </c>
    </row>
    <row r="128" spans="1:6">
      <c r="A128" s="67">
        <v>13</v>
      </c>
      <c r="B128" s="40" t="s">
        <v>173</v>
      </c>
      <c r="C128" s="3" t="s">
        <v>174</v>
      </c>
      <c r="D128" s="2">
        <v>223.02</v>
      </c>
      <c r="E128" s="31" t="s">
        <v>176</v>
      </c>
      <c r="F128" s="17" t="s">
        <v>175</v>
      </c>
    </row>
    <row r="129" spans="1:6">
      <c r="A129" s="67">
        <v>14</v>
      </c>
      <c r="B129" s="40" t="s">
        <v>207</v>
      </c>
      <c r="C129" s="3" t="s">
        <v>208</v>
      </c>
      <c r="D129" s="2">
        <v>191.52</v>
      </c>
      <c r="E129" s="31" t="s">
        <v>209</v>
      </c>
      <c r="F129" s="17" t="s">
        <v>175</v>
      </c>
    </row>
    <row r="130" spans="1:6">
      <c r="A130" s="67">
        <v>15</v>
      </c>
      <c r="B130" s="40" t="s">
        <v>183</v>
      </c>
      <c r="C130" s="3" t="s">
        <v>181</v>
      </c>
      <c r="D130" s="2">
        <v>120.96</v>
      </c>
      <c r="E130" s="31" t="s">
        <v>184</v>
      </c>
      <c r="F130" s="17" t="s">
        <v>175</v>
      </c>
    </row>
    <row r="131" spans="1:6">
      <c r="A131" s="67">
        <v>16</v>
      </c>
      <c r="B131" s="40" t="s">
        <v>180</v>
      </c>
      <c r="C131" s="3" t="s">
        <v>181</v>
      </c>
      <c r="D131" s="2">
        <v>134.30000000000001</v>
      </c>
      <c r="E131" s="31" t="s">
        <v>182</v>
      </c>
      <c r="F131" s="17" t="s">
        <v>175</v>
      </c>
    </row>
    <row r="132" spans="1:6">
      <c r="A132" s="67">
        <v>17</v>
      </c>
      <c r="B132" s="40" t="s">
        <v>197</v>
      </c>
      <c r="C132" s="3" t="s">
        <v>198</v>
      </c>
      <c r="D132" s="2">
        <v>142.80000000000001</v>
      </c>
      <c r="E132" s="31" t="s">
        <v>199</v>
      </c>
      <c r="F132" s="17" t="s">
        <v>175</v>
      </c>
    </row>
    <row r="133" spans="1:6">
      <c r="A133" s="67">
        <v>18</v>
      </c>
      <c r="B133" s="40" t="s">
        <v>200</v>
      </c>
      <c r="C133" s="3" t="s">
        <v>201</v>
      </c>
      <c r="D133" s="2">
        <v>162.54</v>
      </c>
      <c r="E133" s="31" t="s">
        <v>255</v>
      </c>
      <c r="F133" s="17" t="s">
        <v>175</v>
      </c>
    </row>
    <row r="134" spans="1:6" ht="21" customHeight="1">
      <c r="A134" s="69"/>
      <c r="B134" s="45"/>
      <c r="C134" s="28"/>
      <c r="D134" s="16">
        <f>SUM(D116:D133)</f>
        <v>8052.9800000000005</v>
      </c>
      <c r="E134" s="33"/>
      <c r="F134" s="15"/>
    </row>
  </sheetData>
  <mergeCells count="8">
    <mergeCell ref="A83:F83"/>
    <mergeCell ref="A114:F114"/>
    <mergeCell ref="A1:F1"/>
    <mergeCell ref="A20:F20"/>
    <mergeCell ref="A50:C50"/>
    <mergeCell ref="A64:C64"/>
    <mergeCell ref="A51:F51"/>
    <mergeCell ref="A66:F66"/>
  </mergeCells>
  <phoneticPr fontId="2" type="noConversion"/>
  <printOptions horizontalCentered="1"/>
  <pageMargins left="0.31496062992125984" right="0.23622047244094491" top="0.47244094488188981" bottom="0.74803149606299213" header="0.31496062992125984" footer="0.31496062992125984"/>
  <pageSetup paperSize="9" orientation="portrait" verticalDpi="0" r:id="rId1"/>
  <headerFooter scaleWithDoc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批尾纱出售清单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2021-08-28T07:30:43Z</dcterms:modified>
</cp:coreProperties>
</file>