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精梳废纱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22" i="1" l="1"/>
  <c r="D41" i="1" l="1"/>
  <c r="D30" i="1" l="1"/>
</calcChain>
</file>

<file path=xl/sharedStrings.xml><?xml version="1.0" encoding="utf-8"?>
<sst xmlns="http://schemas.openxmlformats.org/spreadsheetml/2006/main" count="124" uniqueCount="52">
  <si>
    <t>宏杰精梳废纱出售清单</t>
    <phoneticPr fontId="2" type="noConversion"/>
  </si>
  <si>
    <t>序号</t>
    <phoneticPr fontId="2" type="noConversion"/>
  </si>
  <si>
    <t>品种</t>
  </si>
  <si>
    <t>批次</t>
  </si>
  <si>
    <t>总数量</t>
  </si>
  <si>
    <t>备注</t>
  </si>
  <si>
    <t>销货单位</t>
  </si>
  <si>
    <t>精梳废纱</t>
  </si>
  <si>
    <t>30-50S</t>
  </si>
  <si>
    <t>造成原因;油纱，毛羽</t>
  </si>
  <si>
    <t>OE</t>
  </si>
  <si>
    <t>粗细线、油线等原因造成</t>
  </si>
  <si>
    <t>50S以上</t>
  </si>
  <si>
    <t>粗节，弱捻，油纱，污纱等</t>
  </si>
  <si>
    <t>OE10</t>
  </si>
  <si>
    <t>粗油线</t>
  </si>
  <si>
    <t>30S-50S</t>
  </si>
  <si>
    <t>强弱捻</t>
  </si>
  <si>
    <t>OE21</t>
  </si>
  <si>
    <t>粗细线</t>
  </si>
  <si>
    <t>长粗长细</t>
  </si>
  <si>
    <t>30S以下</t>
  </si>
  <si>
    <t>因细纱磨钢铃油纱强弱捻 纱巴等</t>
  </si>
  <si>
    <t>因细纱强弱捻 磨钢铃 油纱等</t>
  </si>
  <si>
    <t>序号</t>
    <phoneticPr fontId="7" type="noConversion"/>
  </si>
  <si>
    <t>成品库</t>
  </si>
  <si>
    <t>50以上</t>
  </si>
  <si>
    <t>铭宏精梳废纱出售清单</t>
    <phoneticPr fontId="2" type="noConversion"/>
  </si>
  <si>
    <t>铭宏三区成品库</t>
  </si>
  <si>
    <t>宏杰纺织一区成品库</t>
  </si>
  <si>
    <t>宏杰纺织二区成品库</t>
  </si>
  <si>
    <t>宏杰纺织三区成品库</t>
  </si>
  <si>
    <t>OE12</t>
  </si>
  <si>
    <t>油线 粗细线</t>
  </si>
  <si>
    <t>威魏科技</t>
  </si>
  <si>
    <t>CD40</t>
  </si>
  <si>
    <t>油纱 污纱</t>
  </si>
  <si>
    <t>OE16</t>
  </si>
  <si>
    <t>粗细线 油污纱</t>
  </si>
  <si>
    <t>CM60</t>
  </si>
  <si>
    <t>实验纱 油纱  20.4kg/袋</t>
  </si>
  <si>
    <t>CPCM60</t>
  </si>
  <si>
    <t>威海精梳废纱出售清单</t>
    <phoneticPr fontId="2" type="noConversion"/>
  </si>
  <si>
    <t>旧红 弱捻 油纱</t>
  </si>
  <si>
    <t>智成一区成品库</t>
  </si>
  <si>
    <t>弱捻，油纱</t>
  </si>
  <si>
    <t>新开车试车油污纱，实验纱巴等</t>
  </si>
  <si>
    <t>智成二区成品库</t>
  </si>
  <si>
    <t>1</t>
    <phoneticPr fontId="2" type="noConversion"/>
  </si>
  <si>
    <t>2</t>
    <phoneticPr fontId="2" type="noConversion"/>
  </si>
  <si>
    <t>3</t>
  </si>
  <si>
    <t>一园（智成纺织）精梳废纱出售清单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</si>
</sst>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4" x14ac:knownFonts="1">
    <font>
      <sz val="11"/>
      <color theme="1"/>
      <name val="等线"/>
      <family val="2"/>
      <scheme val="minor"/>
    </font>
    <font>
      <sz val="16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0"/>
      <color rgb="FFFF0000"/>
      <name val="Arial"/>
      <family val="2"/>
    </font>
    <font>
      <sz val="9"/>
      <color theme="1"/>
      <name val="等线"/>
      <family val="2"/>
      <scheme val="minor"/>
    </font>
    <font>
      <sz val="10"/>
      <color theme="1"/>
      <name val="等线"/>
      <family val="2"/>
      <scheme val="minor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35">
    <xf numFmtId="0" fontId="0" fillId="0" borderId="0" xfId="0"/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1" xfId="1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1" applyNumberFormat="1" applyFont="1" applyBorder="1" applyAlignment="1">
      <alignment horizontal="center" vertical="center" shrinkToFit="1"/>
    </xf>
    <xf numFmtId="0" fontId="5" fillId="0" borderId="1" xfId="1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49" fontId="4" fillId="0" borderId="1" xfId="1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1" applyFont="1" applyFill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shrinkToFit="1"/>
    </xf>
    <xf numFmtId="49" fontId="11" fillId="0" borderId="0" xfId="0" applyNumberFormat="1" applyFont="1" applyBorder="1" applyAlignment="1">
      <alignment horizontal="center" vertical="center" shrinkToFit="1"/>
    </xf>
    <xf numFmtId="176" fontId="9" fillId="0" borderId="0" xfId="0" applyNumberFormat="1" applyFont="1" applyBorder="1" applyAlignment="1">
      <alignment horizontal="center" vertical="center" shrinkToFit="1"/>
    </xf>
    <xf numFmtId="49" fontId="4" fillId="0" borderId="0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shrinkToFit="1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shrinkToFit="1"/>
    </xf>
    <xf numFmtId="49" fontId="12" fillId="0" borderId="1" xfId="0" applyNumberFormat="1" applyFont="1" applyBorder="1" applyAlignment="1">
      <alignment horizontal="center" vertical="center" shrinkToFit="1"/>
    </xf>
    <xf numFmtId="176" fontId="13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shrinkToFit="1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10" xfId="1"/>
    <cellStyle name="常规 2" xfId="2"/>
    <cellStyle name="常规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19" workbookViewId="0">
      <selection activeCell="J33" sqref="J33"/>
    </sheetView>
  </sheetViews>
  <sheetFormatPr defaultRowHeight="14.25" x14ac:dyDescent="0.2"/>
  <cols>
    <col min="1" max="1" width="6.625" style="22" customWidth="1"/>
    <col min="2" max="2" width="14.375" customWidth="1"/>
    <col min="3" max="3" width="16.625" style="22" customWidth="1"/>
    <col min="4" max="4" width="11.875" style="22" customWidth="1"/>
    <col min="5" max="5" width="23.625" style="22" customWidth="1"/>
    <col min="6" max="6" width="15" style="22" customWidth="1"/>
  </cols>
  <sheetData>
    <row r="1" spans="1:6" ht="46.5" customHeight="1" x14ac:dyDescent="0.2">
      <c r="A1" s="34" t="s">
        <v>0</v>
      </c>
      <c r="B1" s="34"/>
      <c r="C1" s="34"/>
      <c r="D1" s="34"/>
      <c r="E1" s="34"/>
      <c r="F1" s="34"/>
    </row>
    <row r="2" spans="1:6" ht="21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2">
      <c r="A3" s="15">
        <v>1</v>
      </c>
      <c r="B3" s="12" t="s">
        <v>7</v>
      </c>
      <c r="C3" s="12" t="s">
        <v>12</v>
      </c>
      <c r="D3" s="13">
        <v>56.4</v>
      </c>
      <c r="E3" s="12" t="s">
        <v>13</v>
      </c>
      <c r="F3" s="14" t="s">
        <v>29</v>
      </c>
    </row>
    <row r="4" spans="1:6" x14ac:dyDescent="0.2">
      <c r="A4" s="16">
        <v>2</v>
      </c>
      <c r="B4" s="12" t="s">
        <v>7</v>
      </c>
      <c r="C4" s="12" t="s">
        <v>8</v>
      </c>
      <c r="D4" s="13">
        <v>76</v>
      </c>
      <c r="E4" s="12" t="s">
        <v>9</v>
      </c>
      <c r="F4" s="14" t="s">
        <v>29</v>
      </c>
    </row>
    <row r="5" spans="1:6" x14ac:dyDescent="0.2">
      <c r="A5" s="15">
        <v>3</v>
      </c>
      <c r="B5" s="12" t="s">
        <v>7</v>
      </c>
      <c r="C5" s="12" t="s">
        <v>8</v>
      </c>
      <c r="D5" s="13">
        <v>244.4</v>
      </c>
      <c r="E5" s="12" t="s">
        <v>13</v>
      </c>
      <c r="F5" s="14" t="s">
        <v>29</v>
      </c>
    </row>
    <row r="6" spans="1:6" x14ac:dyDescent="0.2">
      <c r="A6" s="16">
        <v>4</v>
      </c>
      <c r="B6" s="12" t="s">
        <v>7</v>
      </c>
      <c r="C6" s="12" t="s">
        <v>12</v>
      </c>
      <c r="D6" s="13">
        <v>19</v>
      </c>
      <c r="E6" s="12" t="s">
        <v>9</v>
      </c>
      <c r="F6" s="14" t="s">
        <v>29</v>
      </c>
    </row>
    <row r="7" spans="1:6" x14ac:dyDescent="0.2">
      <c r="A7" s="15">
        <v>5</v>
      </c>
      <c r="B7" s="12" t="s">
        <v>7</v>
      </c>
      <c r="C7" s="12" t="s">
        <v>10</v>
      </c>
      <c r="D7" s="13">
        <v>85</v>
      </c>
      <c r="E7" s="12" t="s">
        <v>11</v>
      </c>
      <c r="F7" s="14" t="s">
        <v>29</v>
      </c>
    </row>
    <row r="8" spans="1:6" x14ac:dyDescent="0.2">
      <c r="A8" s="16">
        <v>6</v>
      </c>
      <c r="B8" s="12" t="s">
        <v>7</v>
      </c>
      <c r="C8" s="12" t="s">
        <v>21</v>
      </c>
      <c r="D8" s="13">
        <v>19</v>
      </c>
      <c r="E8" s="12" t="s">
        <v>22</v>
      </c>
      <c r="F8" s="14" t="s">
        <v>30</v>
      </c>
    </row>
    <row r="9" spans="1:6" x14ac:dyDescent="0.2">
      <c r="A9" s="15">
        <v>7</v>
      </c>
      <c r="B9" s="12" t="s">
        <v>7</v>
      </c>
      <c r="C9" s="12" t="s">
        <v>16</v>
      </c>
      <c r="D9" s="13">
        <v>608</v>
      </c>
      <c r="E9" s="12" t="s">
        <v>23</v>
      </c>
      <c r="F9" s="14" t="s">
        <v>30</v>
      </c>
    </row>
    <row r="10" spans="1:6" x14ac:dyDescent="0.2">
      <c r="A10" s="16">
        <v>8</v>
      </c>
      <c r="B10" s="12" t="s">
        <v>7</v>
      </c>
      <c r="C10" s="12" t="s">
        <v>12</v>
      </c>
      <c r="D10" s="13">
        <v>114</v>
      </c>
      <c r="E10" s="12" t="s">
        <v>23</v>
      </c>
      <c r="F10" s="14" t="s">
        <v>30</v>
      </c>
    </row>
    <row r="11" spans="1:6" x14ac:dyDescent="0.2">
      <c r="A11" s="15">
        <v>9</v>
      </c>
      <c r="B11" s="12" t="s">
        <v>7</v>
      </c>
      <c r="C11" s="12" t="s">
        <v>14</v>
      </c>
      <c r="D11" s="13">
        <v>103.5</v>
      </c>
      <c r="E11" s="12" t="s">
        <v>15</v>
      </c>
      <c r="F11" s="14" t="s">
        <v>31</v>
      </c>
    </row>
    <row r="12" spans="1:6" x14ac:dyDescent="0.2">
      <c r="A12" s="16">
        <v>10</v>
      </c>
      <c r="B12" s="12" t="s">
        <v>7</v>
      </c>
      <c r="C12" s="12" t="s">
        <v>16</v>
      </c>
      <c r="D12" s="13">
        <v>694</v>
      </c>
      <c r="E12" s="12" t="s">
        <v>17</v>
      </c>
      <c r="F12" s="14" t="s">
        <v>31</v>
      </c>
    </row>
    <row r="13" spans="1:6" x14ac:dyDescent="0.2">
      <c r="A13" s="15">
        <v>11</v>
      </c>
      <c r="B13" s="12" t="s">
        <v>7</v>
      </c>
      <c r="C13" s="12" t="s">
        <v>18</v>
      </c>
      <c r="D13" s="13">
        <v>20.5</v>
      </c>
      <c r="E13" s="12" t="s">
        <v>19</v>
      </c>
      <c r="F13" s="14" t="s">
        <v>31</v>
      </c>
    </row>
    <row r="14" spans="1:6" x14ac:dyDescent="0.2">
      <c r="A14" s="16">
        <v>12</v>
      </c>
      <c r="B14" s="12" t="s">
        <v>7</v>
      </c>
      <c r="C14" s="12" t="s">
        <v>16</v>
      </c>
      <c r="D14" s="13">
        <v>2000</v>
      </c>
      <c r="E14" s="12" t="s">
        <v>20</v>
      </c>
      <c r="F14" s="14" t="s">
        <v>31</v>
      </c>
    </row>
    <row r="15" spans="1:6" ht="21" customHeight="1" x14ac:dyDescent="0.2">
      <c r="A15" s="2"/>
      <c r="B15" s="11"/>
      <c r="C15" s="11"/>
      <c r="D15" s="17">
        <f>SUM(D3:D14)</f>
        <v>4039.8</v>
      </c>
      <c r="E15" s="19"/>
      <c r="F15" s="2"/>
    </row>
    <row r="16" spans="1:6" ht="21" customHeight="1" x14ac:dyDescent="0.2">
      <c r="A16" s="24"/>
      <c r="B16" s="25"/>
      <c r="C16" s="25"/>
      <c r="D16" s="26"/>
      <c r="E16" s="27"/>
      <c r="F16" s="24"/>
    </row>
    <row r="17" spans="1:6" ht="21" customHeight="1" x14ac:dyDescent="0.2">
      <c r="A17" s="34" t="s">
        <v>51</v>
      </c>
      <c r="B17" s="34"/>
      <c r="C17" s="34"/>
      <c r="D17" s="34"/>
      <c r="E17" s="34"/>
      <c r="F17" s="34"/>
    </row>
    <row r="18" spans="1:6" ht="21" customHeight="1" x14ac:dyDescent="0.2">
      <c r="A18" s="3" t="s">
        <v>24</v>
      </c>
      <c r="B18" s="23" t="s">
        <v>2</v>
      </c>
      <c r="C18" s="23" t="s">
        <v>3</v>
      </c>
      <c r="D18" s="23" t="s">
        <v>4</v>
      </c>
      <c r="E18" s="23"/>
      <c r="F18" s="23" t="s">
        <v>25</v>
      </c>
    </row>
    <row r="19" spans="1:6" ht="21" customHeight="1" x14ac:dyDescent="0.2">
      <c r="A19" s="28" t="s">
        <v>48</v>
      </c>
      <c r="B19" s="18" t="s">
        <v>7</v>
      </c>
      <c r="C19" s="18" t="s">
        <v>12</v>
      </c>
      <c r="D19" s="20">
        <v>266</v>
      </c>
      <c r="E19" s="18" t="s">
        <v>43</v>
      </c>
      <c r="F19" s="14" t="s">
        <v>44</v>
      </c>
    </row>
    <row r="20" spans="1:6" ht="21" customHeight="1" x14ac:dyDescent="0.2">
      <c r="A20" s="28" t="s">
        <v>49</v>
      </c>
      <c r="B20" s="18" t="s">
        <v>7</v>
      </c>
      <c r="C20" s="18" t="s">
        <v>8</v>
      </c>
      <c r="D20" s="20">
        <v>209</v>
      </c>
      <c r="E20" s="18" t="s">
        <v>45</v>
      </c>
      <c r="F20" s="14" t="s">
        <v>44</v>
      </c>
    </row>
    <row r="21" spans="1:6" ht="21" customHeight="1" x14ac:dyDescent="0.2">
      <c r="A21" s="28" t="s">
        <v>50</v>
      </c>
      <c r="B21" s="18" t="s">
        <v>7</v>
      </c>
      <c r="C21" s="18" t="s">
        <v>12</v>
      </c>
      <c r="D21" s="20">
        <v>228</v>
      </c>
      <c r="E21" s="30" t="s">
        <v>46</v>
      </c>
      <c r="F21" s="33" t="s">
        <v>47</v>
      </c>
    </row>
    <row r="22" spans="1:6" ht="22.5" customHeight="1" x14ac:dyDescent="0.2">
      <c r="A22" s="28"/>
      <c r="B22" s="31"/>
      <c r="C22" s="31"/>
      <c r="D22" s="32">
        <f>SUM(D19:D21)</f>
        <v>703</v>
      </c>
      <c r="E22" s="29"/>
      <c r="F22" s="28"/>
    </row>
    <row r="23" spans="1:6" ht="12.75" customHeight="1" x14ac:dyDescent="0.2">
      <c r="A23" s="24"/>
      <c r="B23" s="25"/>
      <c r="C23" s="25"/>
      <c r="D23" s="26"/>
      <c r="E23" s="27"/>
      <c r="F23" s="24"/>
    </row>
    <row r="24" spans="1:6" ht="32.25" customHeight="1" x14ac:dyDescent="0.2">
      <c r="A24" s="34" t="s">
        <v>27</v>
      </c>
      <c r="B24" s="34"/>
      <c r="C24" s="34"/>
      <c r="D24" s="34"/>
      <c r="E24" s="34"/>
      <c r="F24" s="34"/>
    </row>
    <row r="25" spans="1:6" ht="25.5" customHeight="1" x14ac:dyDescent="0.2">
      <c r="A25" s="3" t="s">
        <v>24</v>
      </c>
      <c r="B25" s="23" t="s">
        <v>2</v>
      </c>
      <c r="C25" s="23" t="s">
        <v>3</v>
      </c>
      <c r="D25" s="23" t="s">
        <v>4</v>
      </c>
      <c r="E25" s="23"/>
      <c r="F25" s="23" t="s">
        <v>25</v>
      </c>
    </row>
    <row r="26" spans="1:6" x14ac:dyDescent="0.2">
      <c r="A26" s="4">
        <v>1</v>
      </c>
      <c r="B26" s="5" t="s">
        <v>7</v>
      </c>
      <c r="C26" s="6" t="s">
        <v>26</v>
      </c>
      <c r="D26" s="10">
        <v>442</v>
      </c>
      <c r="E26" s="7"/>
      <c r="F26" s="7" t="s">
        <v>28</v>
      </c>
    </row>
    <row r="27" spans="1:6" x14ac:dyDescent="0.2">
      <c r="A27" s="4">
        <v>2</v>
      </c>
      <c r="B27" s="5" t="s">
        <v>7</v>
      </c>
      <c r="C27" s="6" t="s">
        <v>21</v>
      </c>
      <c r="D27" s="10">
        <v>20.2</v>
      </c>
      <c r="E27" s="7"/>
      <c r="F27" s="7" t="s">
        <v>28</v>
      </c>
    </row>
    <row r="28" spans="1:6" x14ac:dyDescent="0.2">
      <c r="A28" s="4">
        <v>3</v>
      </c>
      <c r="B28" s="5" t="s">
        <v>7</v>
      </c>
      <c r="C28" s="6" t="s">
        <v>8</v>
      </c>
      <c r="D28" s="10">
        <v>743.2</v>
      </c>
      <c r="E28" s="7"/>
      <c r="F28" s="7" t="s">
        <v>28</v>
      </c>
    </row>
    <row r="29" spans="1:6" x14ac:dyDescent="0.2">
      <c r="A29" s="4">
        <v>4</v>
      </c>
      <c r="B29" s="5" t="s">
        <v>7</v>
      </c>
      <c r="C29" s="6" t="s">
        <v>26</v>
      </c>
      <c r="D29" s="10">
        <v>62.2</v>
      </c>
      <c r="E29" s="7"/>
      <c r="F29" s="7" t="s">
        <v>28</v>
      </c>
    </row>
    <row r="30" spans="1:6" ht="17.25" customHeight="1" x14ac:dyDescent="0.2">
      <c r="A30" s="5"/>
      <c r="B30" s="5"/>
      <c r="C30" s="5"/>
      <c r="D30" s="5">
        <f>SUM(D26:D29)</f>
        <v>1267.6000000000001</v>
      </c>
      <c r="E30" s="5"/>
      <c r="F30" s="5"/>
    </row>
    <row r="31" spans="1:6" ht="12" customHeight="1" x14ac:dyDescent="0.2">
      <c r="A31" s="9"/>
      <c r="B31" s="9"/>
      <c r="C31" s="9"/>
      <c r="D31" s="9"/>
      <c r="E31" s="9"/>
      <c r="F31" s="9"/>
    </row>
    <row r="32" spans="1:6" ht="3" customHeight="1" x14ac:dyDescent="0.2">
      <c r="A32" s="8"/>
      <c r="B32" s="8"/>
      <c r="C32" s="8"/>
      <c r="D32" s="8"/>
      <c r="E32" s="8"/>
      <c r="F32" s="8"/>
    </row>
    <row r="33" spans="1:6" ht="34.5" customHeight="1" x14ac:dyDescent="0.2">
      <c r="A33" s="34" t="s">
        <v>42</v>
      </c>
      <c r="B33" s="34"/>
      <c r="C33" s="34"/>
      <c r="D33" s="34"/>
      <c r="E33" s="34"/>
      <c r="F33" s="34"/>
    </row>
    <row r="34" spans="1:6" ht="15" customHeight="1" x14ac:dyDescent="0.2">
      <c r="A34" s="3" t="s">
        <v>24</v>
      </c>
      <c r="B34" s="5" t="s">
        <v>2</v>
      </c>
      <c r="C34" s="5" t="s">
        <v>3</v>
      </c>
      <c r="D34" s="5" t="s">
        <v>4</v>
      </c>
      <c r="E34" s="5"/>
      <c r="F34" s="5" t="s">
        <v>25</v>
      </c>
    </row>
    <row r="35" spans="1:6" x14ac:dyDescent="0.2">
      <c r="A35" s="21">
        <v>1</v>
      </c>
      <c r="B35" s="18" t="s">
        <v>7</v>
      </c>
      <c r="C35" s="14" t="s">
        <v>32</v>
      </c>
      <c r="D35" s="20">
        <v>278.3</v>
      </c>
      <c r="E35" s="14" t="s">
        <v>33</v>
      </c>
      <c r="F35" s="14" t="s">
        <v>34</v>
      </c>
    </row>
    <row r="36" spans="1:6" x14ac:dyDescent="0.2">
      <c r="A36" s="21">
        <v>2</v>
      </c>
      <c r="B36" s="18" t="s">
        <v>7</v>
      </c>
      <c r="C36" s="14" t="s">
        <v>35</v>
      </c>
      <c r="D36" s="20">
        <v>1709.65</v>
      </c>
      <c r="E36" s="14" t="s">
        <v>36</v>
      </c>
      <c r="F36" s="14" t="s">
        <v>34</v>
      </c>
    </row>
    <row r="37" spans="1:6" x14ac:dyDescent="0.2">
      <c r="A37" s="21">
        <v>3</v>
      </c>
      <c r="B37" s="18" t="s">
        <v>7</v>
      </c>
      <c r="C37" s="14" t="s">
        <v>37</v>
      </c>
      <c r="D37" s="20">
        <v>533.70000000000005</v>
      </c>
      <c r="E37" s="14" t="s">
        <v>38</v>
      </c>
      <c r="F37" s="14" t="s">
        <v>34</v>
      </c>
    </row>
    <row r="38" spans="1:6" x14ac:dyDescent="0.2">
      <c r="A38" s="21">
        <v>4</v>
      </c>
      <c r="B38" s="18" t="s">
        <v>7</v>
      </c>
      <c r="C38" s="14" t="s">
        <v>39</v>
      </c>
      <c r="D38" s="20">
        <v>1785.9</v>
      </c>
      <c r="E38" s="14" t="s">
        <v>36</v>
      </c>
      <c r="F38" s="14" t="s">
        <v>34</v>
      </c>
    </row>
    <row r="39" spans="1:6" x14ac:dyDescent="0.2">
      <c r="A39" s="21">
        <v>5</v>
      </c>
      <c r="B39" s="18" t="s">
        <v>7</v>
      </c>
      <c r="C39" s="14" t="s">
        <v>35</v>
      </c>
      <c r="D39" s="20">
        <v>225.1</v>
      </c>
      <c r="E39" s="14" t="s">
        <v>40</v>
      </c>
      <c r="F39" s="14" t="s">
        <v>34</v>
      </c>
    </row>
    <row r="40" spans="1:6" x14ac:dyDescent="0.2">
      <c r="A40" s="21">
        <v>6</v>
      </c>
      <c r="B40" s="18" t="s">
        <v>7</v>
      </c>
      <c r="C40" s="14" t="s">
        <v>41</v>
      </c>
      <c r="D40" s="20">
        <v>20.5</v>
      </c>
      <c r="E40" s="14" t="s">
        <v>36</v>
      </c>
      <c r="F40" s="14" t="s">
        <v>34</v>
      </c>
    </row>
    <row r="41" spans="1:6" ht="24" customHeight="1" x14ac:dyDescent="0.2">
      <c r="A41" s="21"/>
      <c r="B41" s="18"/>
      <c r="C41" s="14"/>
      <c r="D41" s="20">
        <f>SUM(D35:D40)</f>
        <v>4553.1500000000005</v>
      </c>
      <c r="E41" s="21"/>
      <c r="F41" s="21"/>
    </row>
  </sheetData>
  <mergeCells count="4">
    <mergeCell ref="A1:F1"/>
    <mergeCell ref="A24:F24"/>
    <mergeCell ref="A33:F33"/>
    <mergeCell ref="A17:F17"/>
  </mergeCells>
  <phoneticPr fontId="2" type="noConversion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精梳废纱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2025-11-27T01:11:45Z</dcterms:modified>
</cp:coreProperties>
</file>